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lze.baranovska\Desktop\divpuseja_sadarbiba\"/>
    </mc:Choice>
  </mc:AlternateContent>
  <bookViews>
    <workbookView xWindow="0" yWindow="0" windowWidth="21570" windowHeight="7755" tabRatio="509"/>
  </bookViews>
  <sheets>
    <sheet name="Pieteikums" sheetId="1" r:id="rId1"/>
    <sheet name="Input" sheetId="9" state="hidden" r:id="rId2"/>
    <sheet name="Data" sheetId="10" state="hidden" r:id="rId3"/>
    <sheet name="BTO" sheetId="13" state="hidden" r:id="rId4"/>
  </sheets>
  <externalReferences>
    <externalReference r:id="rId5"/>
  </externalReferences>
  <definedNames>
    <definedName name="_ftn1" localSheetId="0">Pieteikums!#REF!</definedName>
    <definedName name="_ftn2" localSheetId="0">Pieteikums!#REF!</definedName>
    <definedName name="act_adv_offs">Pieteikums!#REF!</definedName>
    <definedName name="act_ccf_last_pir">Pieteikums!#REF!</definedName>
    <definedName name="act_pcr_offs">Pieteikums!#REF!</definedName>
    <definedName name="activity_actual_start_date_0">Pieteikums!#REF!</definedName>
    <definedName name="activity_actual_start_date_1">Pieteikums!#REF!</definedName>
    <definedName name="activity_actual_start_date_2">Pieteikums!#REF!</definedName>
    <definedName name="activity_actual_start_date_3">Pieteikums!#REF!</definedName>
    <definedName name="activity_actual_start_date_4">Pieteikums!#REF!</definedName>
    <definedName name="activity_actual_start_date_month_0">Pieteikums!#REF!</definedName>
    <definedName name="activity_actual_start_date_month_1">Pieteikums!#REF!</definedName>
    <definedName name="activity_actual_start_date_month_2">Pieteikums!#REF!</definedName>
    <definedName name="activity_actual_start_date_month_3">Pieteikums!#REF!</definedName>
    <definedName name="activity_actual_start_date_month_4">Pieteikums!#REF!</definedName>
    <definedName name="activity_actual_start_date_year_0">Pieteikums!#REF!</definedName>
    <definedName name="activity_actual_start_date_year_1">Pieteikums!#REF!</definedName>
    <definedName name="activity_actual_start_date_year_2">Pieteikums!#REF!</definedName>
    <definedName name="activity_actual_start_date_year_3">Pieteikums!#REF!</definedName>
    <definedName name="activity_actual_start_date_year_4">Pieteikums!#REF!</definedName>
    <definedName name="activity_ca_el_ex_eur_0">Pieteikums!#REF!</definedName>
    <definedName name="activity_ca_el_ex_eur_0_0">Pieteikums!#REF!</definedName>
    <definedName name="activity_ca_el_ex_eur_0_1">Pieteikums!#REF!</definedName>
    <definedName name="activity_ca_el_ex_eur_0_2">Pieteikums!#REF!</definedName>
    <definedName name="activity_ca_el_ex_eur_0_3">Pieteikums!#REF!</definedName>
    <definedName name="activity_ca_el_ex_eur_0_4">Pieteikums!#REF!</definedName>
    <definedName name="activity_ca_el_ex_eur_0_5">Pieteikums!#REF!</definedName>
    <definedName name="activity_ca_el_ex_eur_1">Pieteikums!#REF!</definedName>
    <definedName name="activity_ca_el_ex_eur_1_0">Pieteikums!#REF!</definedName>
    <definedName name="activity_ca_el_ex_eur_1_1">Pieteikums!#REF!</definedName>
    <definedName name="activity_ca_el_ex_eur_1_2">Pieteikums!#REF!</definedName>
    <definedName name="activity_ca_el_ex_eur_1_3">Pieteikums!#REF!</definedName>
    <definedName name="activity_ca_el_ex_eur_1_4">Pieteikums!#REF!</definedName>
    <definedName name="activity_ca_el_ex_eur_1_5">Pieteikums!#REF!</definedName>
    <definedName name="activity_ca_el_ex_eur_2">Pieteikums!#REF!</definedName>
    <definedName name="activity_ca_el_ex_eur_2_0">Pieteikums!#REF!</definedName>
    <definedName name="activity_ca_el_ex_eur_2_1">Pieteikums!#REF!</definedName>
    <definedName name="activity_ca_el_ex_eur_2_2">Pieteikums!#REF!</definedName>
    <definedName name="activity_ca_el_ex_eur_2_3">Pieteikums!#REF!</definedName>
    <definedName name="activity_ca_el_ex_eur_2_4">Pieteikums!#REF!</definedName>
    <definedName name="activity_ca_el_ex_eur_2_5">Pieteikums!#REF!</definedName>
    <definedName name="activity_ca_el_ex_eur_3">Pieteikums!#REF!</definedName>
    <definedName name="activity_ca_el_ex_eur_3_0">Pieteikums!#REF!</definedName>
    <definedName name="activity_ca_el_ex_eur_3_1">Pieteikums!#REF!</definedName>
    <definedName name="activity_ca_el_ex_eur_3_2">Pieteikums!#REF!</definedName>
    <definedName name="activity_ca_el_ex_eur_3_3">Pieteikums!#REF!</definedName>
    <definedName name="activity_ca_el_ex_eur_3_4">Pieteikums!#REF!</definedName>
    <definedName name="activity_ca_el_ex_eur_3_5">Pieteikums!#REF!</definedName>
    <definedName name="activity_ca_el_ex_eur_4">Pieteikums!#REF!</definedName>
    <definedName name="activity_ca_el_ex_eur_4_0">Pieteikums!#REF!</definedName>
    <definedName name="activity_ca_el_ex_eur_4_1">Pieteikums!#REF!</definedName>
    <definedName name="activity_ca_el_ex_eur_4_2">Pieteikums!#REF!</definedName>
    <definedName name="activity_ca_el_ex_eur_4_3">Pieteikums!#REF!</definedName>
    <definedName name="activity_ca_el_ex_eur_4_4">Pieteikums!#REF!</definedName>
    <definedName name="activity_ca_el_ex_eur_4_5">Pieteikums!#REF!</definedName>
    <definedName name="activity_ca_el_ex_local_0">Pieteikums!#REF!</definedName>
    <definedName name="activity_ca_el_ex_local_0_0">Pieteikums!#REF!</definedName>
    <definedName name="activity_ca_el_ex_local_0_1">Pieteikums!#REF!</definedName>
    <definedName name="activity_ca_el_ex_local_0_2">Pieteikums!#REF!</definedName>
    <definedName name="activity_ca_el_ex_local_0_3">Pieteikums!#REF!</definedName>
    <definedName name="activity_ca_el_ex_local_0_4">Pieteikums!#REF!</definedName>
    <definedName name="activity_ca_el_ex_local_0_5">Pieteikums!#REF!</definedName>
    <definedName name="activity_ca_el_ex_local_1">Pieteikums!#REF!</definedName>
    <definedName name="activity_ca_el_ex_local_1_0">Pieteikums!#REF!</definedName>
    <definedName name="activity_ca_el_ex_local_1_1">Pieteikums!#REF!</definedName>
    <definedName name="activity_ca_el_ex_local_1_2">Pieteikums!#REF!</definedName>
    <definedName name="activity_ca_el_ex_local_1_3">Pieteikums!#REF!</definedName>
    <definedName name="activity_ca_el_ex_local_1_4">Pieteikums!#REF!</definedName>
    <definedName name="activity_ca_el_ex_local_1_5">Pieteikums!#REF!</definedName>
    <definedName name="activity_ca_el_ex_local_2">Pieteikums!#REF!</definedName>
    <definedName name="activity_ca_el_ex_local_2_0">Pieteikums!#REF!</definedName>
    <definedName name="activity_ca_el_ex_local_2_1">Pieteikums!#REF!</definedName>
    <definedName name="activity_ca_el_ex_local_2_2">Pieteikums!#REF!</definedName>
    <definedName name="activity_ca_el_ex_local_2_3">Pieteikums!#REF!</definedName>
    <definedName name="activity_ca_el_ex_local_2_4">Pieteikums!#REF!</definedName>
    <definedName name="activity_ca_el_ex_local_2_5">Pieteikums!#REF!</definedName>
    <definedName name="activity_ca_el_ex_local_3">Pieteikums!#REF!</definedName>
    <definedName name="activity_ca_el_ex_local_3_0">Pieteikums!#REF!</definedName>
    <definedName name="activity_ca_el_ex_local_3_1">Pieteikums!#REF!</definedName>
    <definedName name="activity_ca_el_ex_local_3_2">Pieteikums!#REF!</definedName>
    <definedName name="activity_ca_el_ex_local_3_3">Pieteikums!#REF!</definedName>
    <definedName name="activity_ca_el_ex_local_3_4">Pieteikums!#REF!</definedName>
    <definedName name="activity_ca_el_ex_local_3_5">Pieteikums!#REF!</definedName>
    <definedName name="activity_ca_el_ex_local_4">Pieteikums!#REF!</definedName>
    <definedName name="activity_ca_el_ex_local_4_0">Pieteikums!#REF!</definedName>
    <definedName name="activity_ca_el_ex_local_4_1">Pieteikums!#REF!</definedName>
    <definedName name="activity_ca_el_ex_local_4_2">Pieteikums!#REF!</definedName>
    <definedName name="activity_ca_el_ex_local_4_3">Pieteikums!#REF!</definedName>
    <definedName name="activity_ca_el_ex_local_4_4">Pieteikums!#REF!</definedName>
    <definedName name="activity_ca_el_ex_local_4_5">Pieteikums!#REF!</definedName>
    <definedName name="activity_crlb_ik_el_ex_eur_0">Pieteikums!#REF!</definedName>
    <definedName name="activity_crlb_ik_el_ex_eur_0_0">Pieteikums!#REF!</definedName>
    <definedName name="activity_crlb_ik_el_ex_eur_0_1">Pieteikums!#REF!</definedName>
    <definedName name="activity_crlb_ik_el_ex_eur_0_2">Pieteikums!#REF!</definedName>
    <definedName name="activity_crlb_ik_el_ex_eur_0_3">Pieteikums!#REF!</definedName>
    <definedName name="activity_crlb_ik_el_ex_eur_0_4">Pieteikums!#REF!</definedName>
    <definedName name="activity_crlb_ik_el_ex_eur_0_5">Pieteikums!#REF!</definedName>
    <definedName name="activity_crlb_ik_el_ex_eur_1">Pieteikums!#REF!</definedName>
    <definedName name="activity_crlb_ik_el_ex_eur_1_0">Pieteikums!#REF!</definedName>
    <definedName name="activity_crlb_ik_el_ex_eur_1_1">Pieteikums!#REF!</definedName>
    <definedName name="activity_crlb_ik_el_ex_eur_1_2">Pieteikums!#REF!</definedName>
    <definedName name="activity_crlb_ik_el_ex_eur_1_3">Pieteikums!#REF!</definedName>
    <definedName name="activity_crlb_ik_el_ex_eur_1_4">Pieteikums!#REF!</definedName>
    <definedName name="activity_crlb_ik_el_ex_eur_1_5">Pieteikums!#REF!</definedName>
    <definedName name="activity_crlb_ik_el_ex_eur_2">Pieteikums!#REF!</definedName>
    <definedName name="activity_crlb_ik_el_ex_eur_2_0">Pieteikums!#REF!</definedName>
    <definedName name="activity_crlb_ik_el_ex_eur_2_1">Pieteikums!#REF!</definedName>
    <definedName name="activity_crlb_ik_el_ex_eur_2_2">Pieteikums!#REF!</definedName>
    <definedName name="activity_crlb_ik_el_ex_eur_2_3">Pieteikums!#REF!</definedName>
    <definedName name="activity_crlb_ik_el_ex_eur_2_4">Pieteikums!#REF!</definedName>
    <definedName name="activity_crlb_ik_el_ex_eur_2_5">Pieteikums!#REF!</definedName>
    <definedName name="activity_crlb_ik_el_ex_eur_3">Pieteikums!#REF!</definedName>
    <definedName name="activity_crlb_ik_el_ex_eur_3_0">Pieteikums!#REF!</definedName>
    <definedName name="activity_crlb_ik_el_ex_eur_3_1">Pieteikums!#REF!</definedName>
    <definedName name="activity_crlb_ik_el_ex_eur_3_2">Pieteikums!#REF!</definedName>
    <definedName name="activity_crlb_ik_el_ex_eur_3_3">Pieteikums!#REF!</definedName>
    <definedName name="activity_crlb_ik_el_ex_eur_3_4">Pieteikums!#REF!</definedName>
    <definedName name="activity_crlb_ik_el_ex_eur_3_5">Pieteikums!#REF!</definedName>
    <definedName name="activity_crlb_ik_el_ex_eur_4">Pieteikums!#REF!</definedName>
    <definedName name="activity_crlb_ik_el_ex_eur_4_0">Pieteikums!#REF!</definedName>
    <definedName name="activity_crlb_ik_el_ex_eur_4_1">Pieteikums!#REF!</definedName>
    <definedName name="activity_crlb_ik_el_ex_eur_4_2">Pieteikums!#REF!</definedName>
    <definedName name="activity_crlb_ik_el_ex_eur_4_3">Pieteikums!#REF!</definedName>
    <definedName name="activity_crlb_ik_el_ex_eur_4_4">Pieteikums!#REF!</definedName>
    <definedName name="activity_crlb_ik_el_ex_eur_4_5">Pieteikums!#REF!</definedName>
    <definedName name="activity_crlb_ik_el_ex_local_0">Pieteikums!#REF!</definedName>
    <definedName name="activity_crlb_ik_el_ex_local_0_0">Pieteikums!#REF!</definedName>
    <definedName name="activity_crlb_ik_el_ex_local_0_1">Pieteikums!#REF!</definedName>
    <definedName name="activity_crlb_ik_el_ex_local_0_2">Pieteikums!#REF!</definedName>
    <definedName name="activity_crlb_ik_el_ex_local_0_3">Pieteikums!#REF!</definedName>
    <definedName name="activity_crlb_ik_el_ex_local_0_4">Pieteikums!#REF!</definedName>
    <definedName name="activity_crlb_ik_el_ex_local_0_5">Pieteikums!#REF!</definedName>
    <definedName name="activity_crlb_ik_el_ex_local_1">Pieteikums!#REF!</definedName>
    <definedName name="activity_crlb_ik_el_ex_local_1_0">Pieteikums!#REF!</definedName>
    <definedName name="activity_crlb_ik_el_ex_local_1_1">Pieteikums!#REF!</definedName>
    <definedName name="activity_crlb_ik_el_ex_local_1_2">Pieteikums!#REF!</definedName>
    <definedName name="activity_crlb_ik_el_ex_local_1_3">Pieteikums!#REF!</definedName>
    <definedName name="activity_crlb_ik_el_ex_local_1_4">Pieteikums!#REF!</definedName>
    <definedName name="activity_crlb_ik_el_ex_local_1_5">Pieteikums!#REF!</definedName>
    <definedName name="activity_crlb_ik_el_ex_local_2">Pieteikums!#REF!</definedName>
    <definedName name="activity_crlb_ik_el_ex_local_2_0">Pieteikums!#REF!</definedName>
    <definedName name="activity_crlb_ik_el_ex_local_2_1">Pieteikums!#REF!</definedName>
    <definedName name="activity_crlb_ik_el_ex_local_2_2">Pieteikums!#REF!</definedName>
    <definedName name="activity_crlb_ik_el_ex_local_2_3">Pieteikums!#REF!</definedName>
    <definedName name="activity_crlb_ik_el_ex_local_2_4">Pieteikums!#REF!</definedName>
    <definedName name="activity_crlb_ik_el_ex_local_2_5">Pieteikums!#REF!</definedName>
    <definedName name="activity_crlb_ik_el_ex_local_3">Pieteikums!#REF!</definedName>
    <definedName name="activity_crlb_ik_el_ex_local_3_0">Pieteikums!#REF!</definedName>
    <definedName name="activity_crlb_ik_el_ex_local_3_1">Pieteikums!#REF!</definedName>
    <definedName name="activity_crlb_ik_el_ex_local_3_2">Pieteikums!#REF!</definedName>
    <definedName name="activity_crlb_ik_el_ex_local_3_3">Pieteikums!#REF!</definedName>
    <definedName name="activity_crlb_ik_el_ex_local_3_4">Pieteikums!#REF!</definedName>
    <definedName name="activity_crlb_ik_el_ex_local_3_5">Pieteikums!#REF!</definedName>
    <definedName name="activity_crlb_ik_el_ex_local_4">Pieteikums!#REF!</definedName>
    <definedName name="activity_crlb_ik_el_ex_local_4_0">Pieteikums!#REF!</definedName>
    <definedName name="activity_crlb_ik_el_ex_local_4_1">Pieteikums!#REF!</definedName>
    <definedName name="activity_crlb_ik_el_ex_local_4_2">Pieteikums!#REF!</definedName>
    <definedName name="activity_crlb_ik_el_ex_local_4_3">Pieteikums!#REF!</definedName>
    <definedName name="activity_crlb_ik_el_ex_local_4_4">Pieteikums!#REF!</definedName>
    <definedName name="activity_crlb_ik_el_ex_local_4_5">Pieteikums!#REF!</definedName>
    <definedName name="activity_estimated_completion_date_0">Pieteikums!#REF!</definedName>
    <definedName name="activity_estimated_completion_date_1">Pieteikums!#REF!</definedName>
    <definedName name="activity_estimated_completion_date_2">Pieteikums!#REF!</definedName>
    <definedName name="activity_estimated_completion_date_3">Pieteikums!#REF!</definedName>
    <definedName name="activity_estimated_completion_date_4">Pieteikums!#REF!</definedName>
    <definedName name="activity_estimated_completion_date_month_0">Pieteikums!#REF!</definedName>
    <definedName name="activity_estimated_completion_date_month_1">Pieteikums!#REF!</definedName>
    <definedName name="activity_estimated_completion_date_month_2">Pieteikums!#REF!</definedName>
    <definedName name="activity_estimated_completion_date_month_3">Pieteikums!#REF!</definedName>
    <definedName name="activity_estimated_completion_date_month_4">Pieteikums!#REF!</definedName>
    <definedName name="activity_estimated_completion_date_year_0">Pieteikums!#REF!</definedName>
    <definedName name="activity_estimated_completion_date_year_1">Pieteikums!#REF!</definedName>
    <definedName name="activity_estimated_completion_date_year_2">Pieteikums!#REF!</definedName>
    <definedName name="activity_estimated_completion_date_year_3">Pieteikums!#REF!</definedName>
    <definedName name="activity_estimated_completion_date_year_4">Pieteikums!#REF!</definedName>
    <definedName name="activity_estimated_pct_complete_0">Pieteikums!#REF!</definedName>
    <definedName name="activity_estimated_pct_complete_1">Pieteikums!#REF!</definedName>
    <definedName name="activity_estimated_pct_complete_2">Pieteikums!#REF!</definedName>
    <definedName name="activity_estimated_pct_complete_3">Pieteikums!#REF!</definedName>
    <definedName name="activity_estimated_pct_complete_4">Pieteikums!#REF!</definedName>
    <definedName name="activity_estimated_pct_complete_raw_0">Pieteikums!#REF!</definedName>
    <definedName name="activity_estimated_pct_complete_raw_1">Pieteikums!#REF!</definedName>
    <definedName name="activity_estimated_pct_complete_raw_2">Pieteikums!#REF!</definedName>
    <definedName name="activity_estimated_pct_complete_raw_3">Pieteikums!#REF!</definedName>
    <definedName name="activity_estimated_pct_complete_raw_4">Pieteikums!#REF!</definedName>
    <definedName name="activity_ex_rate_0">Pieteikums!#REF!</definedName>
    <definedName name="activity_ex_rate_0_0">Pieteikums!#REF!</definedName>
    <definedName name="activity_ex_rate_0_1">Pieteikums!#REF!</definedName>
    <definedName name="activity_ex_rate_0_2">Pieteikums!#REF!</definedName>
    <definedName name="activity_ex_rate_0_3">Pieteikums!#REF!</definedName>
    <definedName name="activity_ex_rate_0_4">Pieteikums!#REF!</definedName>
    <definedName name="activity_ex_rate_0_5">Pieteikums!#REF!</definedName>
    <definedName name="activity_ex_rate_1">Pieteikums!#REF!</definedName>
    <definedName name="activity_ex_rate_1_0">Pieteikums!#REF!</definedName>
    <definedName name="activity_ex_rate_1_1">Pieteikums!#REF!</definedName>
    <definedName name="activity_ex_rate_1_2">Pieteikums!#REF!</definedName>
    <definedName name="activity_ex_rate_1_3">Pieteikums!#REF!</definedName>
    <definedName name="activity_ex_rate_1_4">Pieteikums!#REF!</definedName>
    <definedName name="activity_ex_rate_1_5">Pieteikums!#REF!</definedName>
    <definedName name="activity_ex_rate_2">Pieteikums!#REF!</definedName>
    <definedName name="activity_ex_rate_2_0">Pieteikums!#REF!</definedName>
    <definedName name="activity_ex_rate_2_1">Pieteikums!#REF!</definedName>
    <definedName name="activity_ex_rate_2_2">Pieteikums!#REF!</definedName>
    <definedName name="activity_ex_rate_2_3">Pieteikums!#REF!</definedName>
    <definedName name="activity_ex_rate_2_4">Pieteikums!#REF!</definedName>
    <definedName name="activity_ex_rate_2_5">Pieteikums!#REF!</definedName>
    <definedName name="activity_ex_rate_3">Pieteikums!#REF!</definedName>
    <definedName name="activity_ex_rate_3_0">Pieteikums!#REF!</definedName>
    <definedName name="activity_ex_rate_3_1">Pieteikums!#REF!</definedName>
    <definedName name="activity_ex_rate_3_2">Pieteikums!#REF!</definedName>
    <definedName name="activity_ex_rate_3_3">Pieteikums!#REF!</definedName>
    <definedName name="activity_ex_rate_3_4">Pieteikums!#REF!</definedName>
    <definedName name="activity_ex_rate_3_5">Pieteikums!#REF!</definedName>
    <definedName name="activity_ex_rate_4">Pieteikums!#REF!</definedName>
    <definedName name="activity_ex_rate_4_0">Pieteikums!#REF!</definedName>
    <definedName name="activity_ex_rate_4_1">Pieteikums!#REF!</definedName>
    <definedName name="activity_ex_rate_4_2">Pieteikums!#REF!</definedName>
    <definedName name="activity_ex_rate_4_3">Pieteikums!#REF!</definedName>
    <definedName name="activity_ex_rate_4_4">Pieteikums!#REF!</definedName>
    <definedName name="activity_ex_rate_4_5">Pieteikums!#REF!</definedName>
    <definedName name="activity_non_el_ex_eur_0">Pieteikums!#REF!</definedName>
    <definedName name="activity_non_el_ex_eur_0_0">Pieteikums!#REF!</definedName>
    <definedName name="activity_non_el_ex_eur_0_1">Pieteikums!#REF!</definedName>
    <definedName name="activity_non_el_ex_eur_0_2">Pieteikums!#REF!</definedName>
    <definedName name="activity_non_el_ex_eur_0_3">Pieteikums!#REF!</definedName>
    <definedName name="activity_non_el_ex_eur_0_4">Pieteikums!#REF!</definedName>
    <definedName name="activity_non_el_ex_eur_0_5">Pieteikums!#REF!</definedName>
    <definedName name="activity_non_el_ex_eur_1">Pieteikums!#REF!</definedName>
    <definedName name="activity_non_el_ex_eur_1_0">Pieteikums!#REF!</definedName>
    <definedName name="activity_non_el_ex_eur_1_1">Pieteikums!#REF!</definedName>
    <definedName name="activity_non_el_ex_eur_1_2">Pieteikums!#REF!</definedName>
    <definedName name="activity_non_el_ex_eur_1_3">Pieteikums!#REF!</definedName>
    <definedName name="activity_non_el_ex_eur_1_4">Pieteikums!#REF!</definedName>
    <definedName name="activity_non_el_ex_eur_1_5">Pieteikums!#REF!</definedName>
    <definedName name="activity_non_el_ex_eur_2">Pieteikums!#REF!</definedName>
    <definedName name="activity_non_el_ex_eur_2_0">Pieteikums!#REF!</definedName>
    <definedName name="activity_non_el_ex_eur_2_1">Pieteikums!#REF!</definedName>
    <definedName name="activity_non_el_ex_eur_2_2">Pieteikums!#REF!</definedName>
    <definedName name="activity_non_el_ex_eur_2_3">Pieteikums!#REF!</definedName>
    <definedName name="activity_non_el_ex_eur_2_4">Pieteikums!#REF!</definedName>
    <definedName name="activity_non_el_ex_eur_2_5">Pieteikums!#REF!</definedName>
    <definedName name="activity_non_el_ex_eur_3">Pieteikums!#REF!</definedName>
    <definedName name="activity_non_el_ex_eur_3_0">Pieteikums!#REF!</definedName>
    <definedName name="activity_non_el_ex_eur_3_1">Pieteikums!#REF!</definedName>
    <definedName name="activity_non_el_ex_eur_3_2">Pieteikums!#REF!</definedName>
    <definedName name="activity_non_el_ex_eur_3_3">Pieteikums!#REF!</definedName>
    <definedName name="activity_non_el_ex_eur_3_4">Pieteikums!#REF!</definedName>
    <definedName name="activity_non_el_ex_eur_3_5">Pieteikums!#REF!</definedName>
    <definedName name="activity_non_el_ex_eur_4">Pieteikums!#REF!</definedName>
    <definedName name="activity_non_el_ex_eur_4_0">Pieteikums!#REF!</definedName>
    <definedName name="activity_non_el_ex_eur_4_1">Pieteikums!#REF!</definedName>
    <definedName name="activity_non_el_ex_eur_4_2">Pieteikums!#REF!</definedName>
    <definedName name="activity_non_el_ex_eur_4_3">Pieteikums!#REF!</definedName>
    <definedName name="activity_non_el_ex_eur_4_4">Pieteikums!#REF!</definedName>
    <definedName name="activity_non_el_ex_eur_4_5">Pieteikums!#REF!</definedName>
    <definedName name="activity_non_el_ex_local_0">Pieteikums!#REF!</definedName>
    <definedName name="activity_non_el_ex_local_0_0">Pieteikums!#REF!</definedName>
    <definedName name="activity_non_el_ex_local_0_1">Pieteikums!#REF!</definedName>
    <definedName name="activity_non_el_ex_local_0_2">Pieteikums!#REF!</definedName>
    <definedName name="activity_non_el_ex_local_0_3">Pieteikums!#REF!</definedName>
    <definedName name="activity_non_el_ex_local_0_4">Pieteikums!#REF!</definedName>
    <definedName name="activity_non_el_ex_local_0_5">Pieteikums!#REF!</definedName>
    <definedName name="activity_non_el_ex_local_1">Pieteikums!#REF!</definedName>
    <definedName name="activity_non_el_ex_local_1_0">Pieteikums!#REF!</definedName>
    <definedName name="activity_non_el_ex_local_1_1">Pieteikums!#REF!</definedName>
    <definedName name="activity_non_el_ex_local_1_2">Pieteikums!#REF!</definedName>
    <definedName name="activity_non_el_ex_local_1_3">Pieteikums!#REF!</definedName>
    <definedName name="activity_non_el_ex_local_1_4">Pieteikums!#REF!</definedName>
    <definedName name="activity_non_el_ex_local_1_5">Pieteikums!#REF!</definedName>
    <definedName name="activity_non_el_ex_local_2">Pieteikums!#REF!</definedName>
    <definedName name="activity_non_el_ex_local_2_0">Pieteikums!#REF!</definedName>
    <definedName name="activity_non_el_ex_local_2_1">Pieteikums!#REF!</definedName>
    <definedName name="activity_non_el_ex_local_2_2">Pieteikums!#REF!</definedName>
    <definedName name="activity_non_el_ex_local_2_3">Pieteikums!#REF!</definedName>
    <definedName name="activity_non_el_ex_local_2_4">Pieteikums!#REF!</definedName>
    <definedName name="activity_non_el_ex_local_2_5">Pieteikums!#REF!</definedName>
    <definedName name="activity_non_el_ex_local_3">Pieteikums!#REF!</definedName>
    <definedName name="activity_non_el_ex_local_3_0">Pieteikums!#REF!</definedName>
    <definedName name="activity_non_el_ex_local_3_1">Pieteikums!#REF!</definedName>
    <definedName name="activity_non_el_ex_local_3_2">Pieteikums!#REF!</definedName>
    <definedName name="activity_non_el_ex_local_3_3">Pieteikums!#REF!</definedName>
    <definedName name="activity_non_el_ex_local_3_4">Pieteikums!#REF!</definedName>
    <definedName name="activity_non_el_ex_local_3_5">Pieteikums!#REF!</definedName>
    <definedName name="activity_non_el_ex_local_4">Pieteikums!#REF!</definedName>
    <definedName name="activity_non_el_ex_local_4_0">Pieteikums!#REF!</definedName>
    <definedName name="activity_non_el_ex_local_4_1">Pieteikums!#REF!</definedName>
    <definedName name="activity_non_el_ex_local_4_2">Pieteikums!#REF!</definedName>
    <definedName name="activity_non_el_ex_local_4_3">Pieteikums!#REF!</definedName>
    <definedName name="activity_non_el_ex_local_4_4">Pieteikums!#REF!</definedName>
    <definedName name="activity_non_el_ex_local_4_5">Pieteikums!#REF!</definedName>
    <definedName name="activity_np_ik_el_ex_eur_0">Pieteikums!#REF!</definedName>
    <definedName name="activity_np_ik_el_ex_eur_0_0">Pieteikums!#REF!</definedName>
    <definedName name="activity_np_ik_el_ex_eur_0_1">Pieteikums!#REF!</definedName>
    <definedName name="activity_np_ik_el_ex_eur_0_2">Pieteikums!#REF!</definedName>
    <definedName name="activity_np_ik_el_ex_eur_0_3">Pieteikums!#REF!</definedName>
    <definedName name="activity_np_ik_el_ex_eur_0_4">Pieteikums!#REF!</definedName>
    <definedName name="activity_np_ik_el_ex_eur_0_5">Pieteikums!#REF!</definedName>
    <definedName name="activity_np_ik_el_ex_eur_1">Pieteikums!#REF!</definedName>
    <definedName name="activity_np_ik_el_ex_eur_1_0">Pieteikums!#REF!</definedName>
    <definedName name="activity_np_ik_el_ex_eur_1_1">Pieteikums!#REF!</definedName>
    <definedName name="activity_np_ik_el_ex_eur_1_2">Pieteikums!#REF!</definedName>
    <definedName name="activity_np_ik_el_ex_eur_1_3">Pieteikums!#REF!</definedName>
    <definedName name="activity_np_ik_el_ex_eur_1_4">Pieteikums!#REF!</definedName>
    <definedName name="activity_np_ik_el_ex_eur_1_5">Pieteikums!#REF!</definedName>
    <definedName name="activity_np_ik_el_ex_eur_2">Pieteikums!#REF!</definedName>
    <definedName name="activity_np_ik_el_ex_eur_2_0">Pieteikums!#REF!</definedName>
    <definedName name="activity_np_ik_el_ex_eur_2_1">Pieteikums!#REF!</definedName>
    <definedName name="activity_np_ik_el_ex_eur_2_2">Pieteikums!#REF!</definedName>
    <definedName name="activity_np_ik_el_ex_eur_2_3">Pieteikums!#REF!</definedName>
    <definedName name="activity_np_ik_el_ex_eur_2_4">Pieteikums!#REF!</definedName>
    <definedName name="activity_np_ik_el_ex_eur_2_5">Pieteikums!#REF!</definedName>
    <definedName name="activity_np_ik_el_ex_eur_3">Pieteikums!#REF!</definedName>
    <definedName name="activity_np_ik_el_ex_eur_3_0">Pieteikums!#REF!</definedName>
    <definedName name="activity_np_ik_el_ex_eur_3_1">Pieteikums!#REF!</definedName>
    <definedName name="activity_np_ik_el_ex_eur_3_2">Pieteikums!#REF!</definedName>
    <definedName name="activity_np_ik_el_ex_eur_3_3">Pieteikums!#REF!</definedName>
    <definedName name="activity_np_ik_el_ex_eur_3_4">Pieteikums!#REF!</definedName>
    <definedName name="activity_np_ik_el_ex_eur_3_5">Pieteikums!#REF!</definedName>
    <definedName name="activity_np_ik_el_ex_eur_4">Pieteikums!#REF!</definedName>
    <definedName name="activity_np_ik_el_ex_eur_4_0">Pieteikums!#REF!</definedName>
    <definedName name="activity_np_ik_el_ex_eur_4_1">Pieteikums!#REF!</definedName>
    <definedName name="activity_np_ik_el_ex_eur_4_2">Pieteikums!#REF!</definedName>
    <definedName name="activity_np_ik_el_ex_eur_4_3">Pieteikums!#REF!</definedName>
    <definedName name="activity_np_ik_el_ex_eur_4_4">Pieteikums!#REF!</definedName>
    <definedName name="activity_np_ik_el_ex_eur_4_5">Pieteikums!#REF!</definedName>
    <definedName name="activity_np_ik_el_ex_local_0">Pieteikums!#REF!</definedName>
    <definedName name="activity_np_ik_el_ex_local_0_0">Pieteikums!#REF!</definedName>
    <definedName name="activity_np_ik_el_ex_local_0_1">Pieteikums!#REF!</definedName>
    <definedName name="activity_np_ik_el_ex_local_0_2">Pieteikums!#REF!</definedName>
    <definedName name="activity_np_ik_el_ex_local_0_3">Pieteikums!#REF!</definedName>
    <definedName name="activity_np_ik_el_ex_local_0_4">Pieteikums!#REF!</definedName>
    <definedName name="activity_np_ik_el_ex_local_0_5">Pieteikums!#REF!</definedName>
    <definedName name="activity_np_ik_el_ex_local_1">Pieteikums!#REF!</definedName>
    <definedName name="activity_np_ik_el_ex_local_1_0">Pieteikums!#REF!</definedName>
    <definedName name="activity_np_ik_el_ex_local_1_1">Pieteikums!#REF!</definedName>
    <definedName name="activity_np_ik_el_ex_local_1_2">Pieteikums!#REF!</definedName>
    <definedName name="activity_np_ik_el_ex_local_1_3">Pieteikums!#REF!</definedName>
    <definedName name="activity_np_ik_el_ex_local_1_4">Pieteikums!#REF!</definedName>
    <definedName name="activity_np_ik_el_ex_local_1_5">Pieteikums!#REF!</definedName>
    <definedName name="activity_np_ik_el_ex_local_2">Pieteikums!#REF!</definedName>
    <definedName name="activity_np_ik_el_ex_local_2_0">Pieteikums!#REF!</definedName>
    <definedName name="activity_np_ik_el_ex_local_2_1">Pieteikums!#REF!</definedName>
    <definedName name="activity_np_ik_el_ex_local_2_2">Pieteikums!#REF!</definedName>
    <definedName name="activity_np_ik_el_ex_local_2_3">Pieteikums!#REF!</definedName>
    <definedName name="activity_np_ik_el_ex_local_2_4">Pieteikums!#REF!</definedName>
    <definedName name="activity_np_ik_el_ex_local_2_5">Pieteikums!#REF!</definedName>
    <definedName name="activity_np_ik_el_ex_local_3">Pieteikums!#REF!</definedName>
    <definedName name="activity_np_ik_el_ex_local_3_0">Pieteikums!#REF!</definedName>
    <definedName name="activity_np_ik_el_ex_local_3_1">Pieteikums!#REF!</definedName>
    <definedName name="activity_np_ik_el_ex_local_3_2">Pieteikums!#REF!</definedName>
    <definedName name="activity_np_ik_el_ex_local_3_3">Pieteikums!#REF!</definedName>
    <definedName name="activity_np_ik_el_ex_local_3_4">Pieteikums!#REF!</definedName>
    <definedName name="activity_np_ik_el_ex_local_3_5">Pieteikums!#REF!</definedName>
    <definedName name="activity_np_ik_el_ex_local_4">Pieteikums!#REF!</definedName>
    <definedName name="activity_np_ik_el_ex_local_4_0">Pieteikums!#REF!</definedName>
    <definedName name="activity_np_ik_el_ex_local_4_1">Pieteikums!#REF!</definedName>
    <definedName name="activity_np_ik_el_ex_local_4_2">Pieteikums!#REF!</definedName>
    <definedName name="activity_np_ik_el_ex_local_4_3">Pieteikums!#REF!</definedName>
    <definedName name="activity_np_ik_el_ex_local_4_4">Pieteikums!#REF!</definedName>
    <definedName name="activity_np_ik_el_ex_local_4_5">Pieteikums!#REF!</definedName>
    <definedName name="activity_nr_el_ex_eur_0">Pieteikums!#REF!</definedName>
    <definedName name="activity_nr_el_ex_eur_0_0">Pieteikums!#REF!</definedName>
    <definedName name="activity_nr_el_ex_eur_0_1">Pieteikums!#REF!</definedName>
    <definedName name="activity_nr_el_ex_eur_0_2">Pieteikums!#REF!</definedName>
    <definedName name="activity_nr_el_ex_eur_0_3">Pieteikums!#REF!</definedName>
    <definedName name="activity_nr_el_ex_eur_0_4">Pieteikums!#REF!</definedName>
    <definedName name="activity_nr_el_ex_eur_0_5">Pieteikums!#REF!</definedName>
    <definedName name="activity_nr_el_ex_eur_1">Pieteikums!#REF!</definedName>
    <definedName name="activity_nr_el_ex_eur_1_0">Pieteikums!#REF!</definedName>
    <definedName name="activity_nr_el_ex_eur_1_1">Pieteikums!#REF!</definedName>
    <definedName name="activity_nr_el_ex_eur_1_2">Pieteikums!#REF!</definedName>
    <definedName name="activity_nr_el_ex_eur_1_3">Pieteikums!#REF!</definedName>
    <definedName name="activity_nr_el_ex_eur_1_4">Pieteikums!#REF!</definedName>
    <definedName name="activity_nr_el_ex_eur_1_5">Pieteikums!#REF!</definedName>
    <definedName name="activity_nr_el_ex_eur_2">Pieteikums!#REF!</definedName>
    <definedName name="activity_nr_el_ex_eur_2_0">Pieteikums!#REF!</definedName>
    <definedName name="activity_nr_el_ex_eur_2_1">Pieteikums!#REF!</definedName>
    <definedName name="activity_nr_el_ex_eur_2_2">Pieteikums!#REF!</definedName>
    <definedName name="activity_nr_el_ex_eur_2_3">Pieteikums!#REF!</definedName>
    <definedName name="activity_nr_el_ex_eur_2_4">Pieteikums!#REF!</definedName>
    <definedName name="activity_nr_el_ex_eur_2_5">Pieteikums!#REF!</definedName>
    <definedName name="activity_nr_el_ex_eur_3">Pieteikums!#REF!</definedName>
    <definedName name="activity_nr_el_ex_eur_3_0">Pieteikums!#REF!</definedName>
    <definedName name="activity_nr_el_ex_eur_3_1">Pieteikums!#REF!</definedName>
    <definedName name="activity_nr_el_ex_eur_3_2">Pieteikums!#REF!</definedName>
    <definedName name="activity_nr_el_ex_eur_3_3">Pieteikums!#REF!</definedName>
    <definedName name="activity_nr_el_ex_eur_3_4">Pieteikums!#REF!</definedName>
    <definedName name="activity_nr_el_ex_eur_3_5">Pieteikums!#REF!</definedName>
    <definedName name="activity_nr_el_ex_eur_4">Pieteikums!#REF!</definedName>
    <definedName name="activity_nr_el_ex_eur_4_0">Pieteikums!#REF!</definedName>
    <definedName name="activity_nr_el_ex_eur_4_1">Pieteikums!#REF!</definedName>
    <definedName name="activity_nr_el_ex_eur_4_2">Pieteikums!#REF!</definedName>
    <definedName name="activity_nr_el_ex_eur_4_3">Pieteikums!#REF!</definedName>
    <definedName name="activity_nr_el_ex_eur_4_4">Pieteikums!#REF!</definedName>
    <definedName name="activity_nr_el_ex_eur_4_5">Pieteikums!#REF!</definedName>
    <definedName name="activity_nr_el_ex_local_0">Pieteikums!#REF!</definedName>
    <definedName name="activity_nr_el_ex_local_0_0">Pieteikums!#REF!</definedName>
    <definedName name="activity_nr_el_ex_local_0_1">Pieteikums!#REF!</definedName>
    <definedName name="activity_nr_el_ex_local_0_2">Pieteikums!#REF!</definedName>
    <definedName name="activity_nr_el_ex_local_0_3">Pieteikums!#REF!</definedName>
    <definedName name="activity_nr_el_ex_local_0_4">Pieteikums!#REF!</definedName>
    <definedName name="activity_nr_el_ex_local_0_5">Pieteikums!#REF!</definedName>
    <definedName name="activity_nr_el_ex_local_1">Pieteikums!#REF!</definedName>
    <definedName name="activity_nr_el_ex_local_1_0">Pieteikums!#REF!</definedName>
    <definedName name="activity_nr_el_ex_local_1_1">Pieteikums!#REF!</definedName>
    <definedName name="activity_nr_el_ex_local_1_2">Pieteikums!#REF!</definedName>
    <definedName name="activity_nr_el_ex_local_1_3">Pieteikums!#REF!</definedName>
    <definedName name="activity_nr_el_ex_local_1_4">Pieteikums!#REF!</definedName>
    <definedName name="activity_nr_el_ex_local_1_5">Pieteikums!#REF!</definedName>
    <definedName name="activity_nr_el_ex_local_2">Pieteikums!#REF!</definedName>
    <definedName name="activity_nr_el_ex_local_2_0">Pieteikums!#REF!</definedName>
    <definedName name="activity_nr_el_ex_local_2_1">Pieteikums!#REF!</definedName>
    <definedName name="activity_nr_el_ex_local_2_2">Pieteikums!#REF!</definedName>
    <definedName name="activity_nr_el_ex_local_2_3">Pieteikums!#REF!</definedName>
    <definedName name="activity_nr_el_ex_local_2_4">Pieteikums!#REF!</definedName>
    <definedName name="activity_nr_el_ex_local_2_5">Pieteikums!#REF!</definedName>
    <definedName name="activity_nr_el_ex_local_3">Pieteikums!#REF!</definedName>
    <definedName name="activity_nr_el_ex_local_3_0">Pieteikums!#REF!</definedName>
    <definedName name="activity_nr_el_ex_local_3_1">Pieteikums!#REF!</definedName>
    <definedName name="activity_nr_el_ex_local_3_2">Pieteikums!#REF!</definedName>
    <definedName name="activity_nr_el_ex_local_3_3">Pieteikums!#REF!</definedName>
    <definedName name="activity_nr_el_ex_local_3_4">Pieteikums!#REF!</definedName>
    <definedName name="activity_nr_el_ex_local_3_5">Pieteikums!#REF!</definedName>
    <definedName name="activity_nr_el_ex_local_4">Pieteikums!#REF!</definedName>
    <definedName name="activity_nr_el_ex_local_4_0">Pieteikums!#REF!</definedName>
    <definedName name="activity_nr_el_ex_local_4_1">Pieteikums!#REF!</definedName>
    <definedName name="activity_nr_el_ex_local_4_2">Pieteikums!#REF!</definedName>
    <definedName name="activity_nr_el_ex_local_4_3">Pieteikums!#REF!</definedName>
    <definedName name="activity_nr_el_ex_local_4_4">Pieteikums!#REF!</definedName>
    <definedName name="activity_nr_el_ex_local_4_5">Pieteikums!#REF!</definedName>
    <definedName name="activity_tot_el_ex_eur_0">Pieteikums!#REF!</definedName>
    <definedName name="activity_tot_el_ex_eur_0_0">Pieteikums!#REF!</definedName>
    <definedName name="activity_tot_el_ex_eur_0_1">Pieteikums!#REF!</definedName>
    <definedName name="activity_tot_el_ex_eur_0_2">Pieteikums!#REF!</definedName>
    <definedName name="activity_tot_el_ex_eur_0_3">Pieteikums!#REF!</definedName>
    <definedName name="activity_tot_el_ex_eur_0_4">Pieteikums!#REF!</definedName>
    <definedName name="activity_tot_el_ex_eur_0_5">Pieteikums!#REF!</definedName>
    <definedName name="activity_tot_el_ex_eur_1">Pieteikums!#REF!</definedName>
    <definedName name="activity_tot_el_ex_eur_1_0">Pieteikums!#REF!</definedName>
    <definedName name="activity_tot_el_ex_eur_1_1">Pieteikums!#REF!</definedName>
    <definedName name="activity_tot_el_ex_eur_1_2">Pieteikums!#REF!</definedName>
    <definedName name="activity_tot_el_ex_eur_1_3">Pieteikums!#REF!</definedName>
    <definedName name="activity_tot_el_ex_eur_1_4">Pieteikums!#REF!</definedName>
    <definedName name="activity_tot_el_ex_eur_1_5">Pieteikums!#REF!</definedName>
    <definedName name="activity_tot_el_ex_eur_2">Pieteikums!#REF!</definedName>
    <definedName name="activity_tot_el_ex_eur_2_0">Pieteikums!#REF!</definedName>
    <definedName name="activity_tot_el_ex_eur_2_1">Pieteikums!#REF!</definedName>
    <definedName name="activity_tot_el_ex_eur_2_2">Pieteikums!#REF!</definedName>
    <definedName name="activity_tot_el_ex_eur_2_3">Pieteikums!#REF!</definedName>
    <definedName name="activity_tot_el_ex_eur_2_4">Pieteikums!#REF!</definedName>
    <definedName name="activity_tot_el_ex_eur_2_5">Pieteikums!#REF!</definedName>
    <definedName name="activity_tot_el_ex_eur_3">Pieteikums!#REF!</definedName>
    <definedName name="activity_tot_el_ex_eur_3_0">Pieteikums!#REF!</definedName>
    <definedName name="activity_tot_el_ex_eur_3_1">Pieteikums!#REF!</definedName>
    <definedName name="activity_tot_el_ex_eur_3_2">Pieteikums!#REF!</definedName>
    <definedName name="activity_tot_el_ex_eur_3_3">Pieteikums!#REF!</definedName>
    <definedName name="activity_tot_el_ex_eur_3_4">Pieteikums!#REF!</definedName>
    <definedName name="activity_tot_el_ex_eur_3_5">Pieteikums!#REF!</definedName>
    <definedName name="activity_tot_el_ex_eur_4">Pieteikums!#REF!</definedName>
    <definedName name="activity_tot_el_ex_eur_4_0">Pieteikums!#REF!</definedName>
    <definedName name="activity_tot_el_ex_eur_4_1">Pieteikums!#REF!</definedName>
    <definedName name="activity_tot_el_ex_eur_4_2">Pieteikums!#REF!</definedName>
    <definedName name="activity_tot_el_ex_eur_4_3">Pieteikums!#REF!</definedName>
    <definedName name="activity_tot_el_ex_eur_4_4">Pieteikums!#REF!</definedName>
    <definedName name="activity_tot_el_ex_eur_4_5">Pieteikums!#REF!</definedName>
    <definedName name="activity_tot_ex_eur_0">Pieteikums!#REF!</definedName>
    <definedName name="activity_tot_ex_eur_0_0">Pieteikums!#REF!</definedName>
    <definedName name="activity_tot_ex_eur_0_1">Pieteikums!#REF!</definedName>
    <definedName name="activity_tot_ex_eur_0_2">Pieteikums!#REF!</definedName>
    <definedName name="activity_tot_ex_eur_0_3">Pieteikums!#REF!</definedName>
    <definedName name="activity_tot_ex_eur_0_4">Pieteikums!#REF!</definedName>
    <definedName name="activity_tot_ex_eur_0_5">Pieteikums!#REF!</definedName>
    <definedName name="activity_tot_ex_eur_1">Pieteikums!#REF!</definedName>
    <definedName name="activity_tot_ex_eur_1_0">Pieteikums!#REF!</definedName>
    <definedName name="activity_tot_ex_eur_1_1">Pieteikums!#REF!</definedName>
    <definedName name="activity_tot_ex_eur_1_2">Pieteikums!#REF!</definedName>
    <definedName name="activity_tot_ex_eur_1_3">Pieteikums!#REF!</definedName>
    <definedName name="activity_tot_ex_eur_1_4">Pieteikums!#REF!</definedName>
    <definedName name="activity_tot_ex_eur_1_5">Pieteikums!#REF!</definedName>
    <definedName name="activity_tot_ex_eur_2">Pieteikums!#REF!</definedName>
    <definedName name="activity_tot_ex_eur_2_0">Pieteikums!#REF!</definedName>
    <definedName name="activity_tot_ex_eur_2_1">Pieteikums!#REF!</definedName>
    <definedName name="activity_tot_ex_eur_2_2">Pieteikums!#REF!</definedName>
    <definedName name="activity_tot_ex_eur_2_3">Pieteikums!#REF!</definedName>
    <definedName name="activity_tot_ex_eur_2_4">Pieteikums!#REF!</definedName>
    <definedName name="activity_tot_ex_eur_2_5">Pieteikums!#REF!</definedName>
    <definedName name="activity_tot_ex_eur_3">Pieteikums!#REF!</definedName>
    <definedName name="activity_tot_ex_eur_3_0">Pieteikums!#REF!</definedName>
    <definedName name="activity_tot_ex_eur_3_1">Pieteikums!#REF!</definedName>
    <definedName name="activity_tot_ex_eur_3_2">Pieteikums!#REF!</definedName>
    <definedName name="activity_tot_ex_eur_3_3">Pieteikums!#REF!</definedName>
    <definedName name="activity_tot_ex_eur_3_4">Pieteikums!#REF!</definedName>
    <definedName name="activity_tot_ex_eur_3_5">Pieteikums!#REF!</definedName>
    <definedName name="activity_tot_ex_eur_4">Pieteikums!#REF!</definedName>
    <definedName name="activity_tot_ex_eur_4_0">Pieteikums!#REF!</definedName>
    <definedName name="activity_tot_ex_eur_4_1">Pieteikums!#REF!</definedName>
    <definedName name="activity_tot_ex_eur_4_2">Pieteikums!#REF!</definedName>
    <definedName name="activity_tot_ex_eur_4_3">Pieteikums!#REF!</definedName>
    <definedName name="activity_tot_ex_eur_4_4">Pieteikums!#REF!</definedName>
    <definedName name="activity_tot_ex_eur_4_5">Pieteikums!#REF!</definedName>
    <definedName name="address">Pieteikums!#REF!</definedName>
    <definedName name="address_1">Pieteikums!#REF!</definedName>
    <definedName name="address_2">Pieteikums!#REF!</definedName>
    <definedName name="adv">Pieteikums!#REF!</definedName>
    <definedName name="adv_ccf_offs">Pieteikums!#REF!</definedName>
    <definedName name="adv_dis_offs">Pieteikums!#REF!</definedName>
    <definedName name="adv_offs">Pieteikums!#REF!</definedName>
    <definedName name="adv_offs_corr">Pieteikums!#REF!</definedName>
    <definedName name="adv_offs_eighty">Pieteikums!#REF!</definedName>
    <definedName name="adv_offs_mech_num">Pieteikums!#REF!</definedName>
    <definedName name="advance_offset_threshold">Pieteikums!#REF!</definedName>
    <definedName name="agr">Pieteikums!#REF!</definedName>
    <definedName name="BS_ID">#REF!</definedName>
    <definedName name="ca_el_ex">Pieteikums!#REF!</definedName>
    <definedName name="cash_el_ex">Pieteikums!#REF!</definedName>
    <definedName name="cash_post_adv_offs">Pieteikums!#REF!</definedName>
    <definedName name="ccf">Pieteikums!#REF!</definedName>
    <definedName name="ccf_adv">Pieteikums!#REF!</definedName>
    <definedName name="ccf_crlb">Pieteikums!#REF!</definedName>
    <definedName name="ccf_crlb_last_pir">Pieteikums!#REF!</definedName>
    <definedName name="ccf_crlb_plan">Pieteikums!#REF!</definedName>
    <definedName name="ccf_np">Pieteikums!#REF!</definedName>
    <definedName name="ccf_np_plan">Pieteikums!#REF!</definedName>
    <definedName name="ccf_pre_adv_offs">Pieteikums!#REF!</definedName>
    <definedName name="ccf_tot">Pieteikums!#REF!</definedName>
    <definedName name="city">Pieteikums!#REF!</definedName>
    <definedName name="Company">Pieteikums!#REF!</definedName>
    <definedName name="CompanyLocation">Pieteikums!#REF!</definedName>
    <definedName name="ContactCompany">Pieteikums!#REF!</definedName>
    <definedName name="ContactCompanyLocation">Pieteikums!#REF!</definedName>
    <definedName name="ContactLocation">Pieteikums!#REF!</definedName>
    <definedName name="Countries">#REF!</definedName>
    <definedName name="Countries_0">#REF!</definedName>
    <definedName name="Countries_1">#REF!</definedName>
    <definedName name="Countries_10">#REF!</definedName>
    <definedName name="Countries_100">#REF!</definedName>
    <definedName name="Countries_101">#REF!</definedName>
    <definedName name="Countries_102">#REF!</definedName>
    <definedName name="Countries_103">#REF!</definedName>
    <definedName name="Countries_104">#REF!</definedName>
    <definedName name="Countries_105">#REF!</definedName>
    <definedName name="Countries_106">#REF!</definedName>
    <definedName name="Countries_107">#REF!</definedName>
    <definedName name="Countries_108">#REF!</definedName>
    <definedName name="Countries_109">#REF!</definedName>
    <definedName name="Countries_11">#REF!</definedName>
    <definedName name="Countries_110">#REF!</definedName>
    <definedName name="Countries_111">#REF!</definedName>
    <definedName name="Countries_112">#REF!</definedName>
    <definedName name="Countries_113">#REF!</definedName>
    <definedName name="Countries_114">#REF!</definedName>
    <definedName name="Countries_115">#REF!</definedName>
    <definedName name="Countries_116">#REF!</definedName>
    <definedName name="Countries_117">#REF!</definedName>
    <definedName name="Countries_118">#REF!</definedName>
    <definedName name="Countries_119">#REF!</definedName>
    <definedName name="Countries_12">#REF!</definedName>
    <definedName name="Countries_120">#REF!</definedName>
    <definedName name="Countries_121">#REF!</definedName>
    <definedName name="Countries_122">#REF!</definedName>
    <definedName name="Countries_123">#REF!</definedName>
    <definedName name="Countries_124">#REF!</definedName>
    <definedName name="Countries_125">#REF!</definedName>
    <definedName name="Countries_126">#REF!</definedName>
    <definedName name="Countries_127">#REF!</definedName>
    <definedName name="Countries_128">#REF!</definedName>
    <definedName name="Countries_129">#REF!</definedName>
    <definedName name="Countries_13">#REF!</definedName>
    <definedName name="Countries_130">#REF!</definedName>
    <definedName name="Countries_131">#REF!</definedName>
    <definedName name="Countries_132">#REF!</definedName>
    <definedName name="Countries_133">#REF!</definedName>
    <definedName name="Countries_134">#REF!</definedName>
    <definedName name="Countries_135">#REF!</definedName>
    <definedName name="Countries_136">#REF!</definedName>
    <definedName name="Countries_137">#REF!</definedName>
    <definedName name="Countries_138">#REF!</definedName>
    <definedName name="Countries_139">#REF!</definedName>
    <definedName name="Countries_14">#REF!</definedName>
    <definedName name="Countries_140">#REF!</definedName>
    <definedName name="Countries_141">#REF!</definedName>
    <definedName name="Countries_142">#REF!</definedName>
    <definedName name="Countries_143">#REF!</definedName>
    <definedName name="Countries_144">#REF!</definedName>
    <definedName name="Countries_145">#REF!</definedName>
    <definedName name="Countries_146">#REF!</definedName>
    <definedName name="Countries_147">#REF!</definedName>
    <definedName name="Countries_148">#REF!</definedName>
    <definedName name="Countries_149">#REF!</definedName>
    <definedName name="Countries_15">#REF!</definedName>
    <definedName name="Countries_150">#REF!</definedName>
    <definedName name="Countries_151">#REF!</definedName>
    <definedName name="Countries_152">#REF!</definedName>
    <definedName name="Countries_153">#REF!</definedName>
    <definedName name="Countries_154">#REF!</definedName>
    <definedName name="Countries_155">#REF!</definedName>
    <definedName name="Countries_156">#REF!</definedName>
    <definedName name="Countries_157">#REF!</definedName>
    <definedName name="Countries_158">#REF!</definedName>
    <definedName name="Countries_159">#REF!</definedName>
    <definedName name="Countries_16">#REF!</definedName>
    <definedName name="Countries_160">#REF!</definedName>
    <definedName name="Countries_161">#REF!</definedName>
    <definedName name="Countries_162">#REF!</definedName>
    <definedName name="Countries_163">#REF!</definedName>
    <definedName name="Countries_164">#REF!</definedName>
    <definedName name="Countries_165">#REF!</definedName>
    <definedName name="Countries_166">#REF!</definedName>
    <definedName name="Countries_167">#REF!</definedName>
    <definedName name="Countries_168">#REF!</definedName>
    <definedName name="Countries_169">#REF!</definedName>
    <definedName name="Countries_17">#REF!</definedName>
    <definedName name="Countries_170">#REF!</definedName>
    <definedName name="Countries_171">#REF!</definedName>
    <definedName name="Countries_172">#REF!</definedName>
    <definedName name="Countries_173">#REF!</definedName>
    <definedName name="Countries_174">#REF!</definedName>
    <definedName name="Countries_175">#REF!</definedName>
    <definedName name="Countries_176">#REF!</definedName>
    <definedName name="Countries_177">#REF!</definedName>
    <definedName name="Countries_178">#REF!</definedName>
    <definedName name="Countries_179">#REF!</definedName>
    <definedName name="Countries_18">#REF!</definedName>
    <definedName name="Countries_180">#REF!</definedName>
    <definedName name="Countries_181">#REF!</definedName>
    <definedName name="Countries_182">#REF!</definedName>
    <definedName name="Countries_183">#REF!</definedName>
    <definedName name="Countries_184">#REF!</definedName>
    <definedName name="Countries_185">#REF!</definedName>
    <definedName name="Countries_186">#REF!</definedName>
    <definedName name="Countries_187">#REF!</definedName>
    <definedName name="Countries_188">#REF!</definedName>
    <definedName name="Countries_189">#REF!</definedName>
    <definedName name="Countries_19">#REF!</definedName>
    <definedName name="Countries_190">#REF!</definedName>
    <definedName name="Countries_191">#REF!</definedName>
    <definedName name="Countries_192">#REF!</definedName>
    <definedName name="Countries_193">#REF!</definedName>
    <definedName name="Countries_194">#REF!</definedName>
    <definedName name="Countries_195">#REF!</definedName>
    <definedName name="Countries_2">#REF!</definedName>
    <definedName name="Countries_20">#REF!</definedName>
    <definedName name="Countries_21">#REF!</definedName>
    <definedName name="Countries_22">#REF!</definedName>
    <definedName name="Countries_23">#REF!</definedName>
    <definedName name="Countries_24">#REF!</definedName>
    <definedName name="Countries_25">#REF!</definedName>
    <definedName name="Countries_26">#REF!</definedName>
    <definedName name="Countries_27">#REF!</definedName>
    <definedName name="Countries_28">#REF!</definedName>
    <definedName name="Countries_29">#REF!</definedName>
    <definedName name="Countries_3">#REF!</definedName>
    <definedName name="Countries_30">#REF!</definedName>
    <definedName name="Countries_31">#REF!</definedName>
    <definedName name="Countries_32">#REF!</definedName>
    <definedName name="Countries_33">#REF!</definedName>
    <definedName name="Countries_34">#REF!</definedName>
    <definedName name="Countries_35">#REF!</definedName>
    <definedName name="Countries_36">#REF!</definedName>
    <definedName name="Countries_37">#REF!</definedName>
    <definedName name="Countries_38">#REF!</definedName>
    <definedName name="Countries_39">#REF!</definedName>
    <definedName name="Countries_4">#REF!</definedName>
    <definedName name="Countries_40">#REF!</definedName>
    <definedName name="Countries_41">#REF!</definedName>
    <definedName name="Countries_42">#REF!</definedName>
    <definedName name="Countries_43">#REF!</definedName>
    <definedName name="Countries_44">#REF!</definedName>
    <definedName name="Countries_45">#REF!</definedName>
    <definedName name="Countries_46">#REF!</definedName>
    <definedName name="Countries_47">#REF!</definedName>
    <definedName name="Countries_48">#REF!</definedName>
    <definedName name="Countries_49">#REF!</definedName>
    <definedName name="Countries_5">#REF!</definedName>
    <definedName name="Countries_50">#REF!</definedName>
    <definedName name="Countries_51">#REF!</definedName>
    <definedName name="Countries_52">#REF!</definedName>
    <definedName name="Countries_53">#REF!</definedName>
    <definedName name="Countries_54">#REF!</definedName>
    <definedName name="Countries_55">#REF!</definedName>
    <definedName name="Countries_56">#REF!</definedName>
    <definedName name="Countries_57">#REF!</definedName>
    <definedName name="Countries_58">#REF!</definedName>
    <definedName name="Countries_59">#REF!</definedName>
    <definedName name="Countries_6">#REF!</definedName>
    <definedName name="Countries_60">#REF!</definedName>
    <definedName name="Countries_61">#REF!</definedName>
    <definedName name="Countries_62">#REF!</definedName>
    <definedName name="Countries_63">#REF!</definedName>
    <definedName name="Countries_64">#REF!</definedName>
    <definedName name="Countries_65">#REF!</definedName>
    <definedName name="Countries_66">#REF!</definedName>
    <definedName name="Countries_67">#REF!</definedName>
    <definedName name="Countries_68">#REF!</definedName>
    <definedName name="Countries_69">#REF!</definedName>
    <definedName name="Countries_7">#REF!</definedName>
    <definedName name="Countries_70">#REF!</definedName>
    <definedName name="Countries_71">#REF!</definedName>
    <definedName name="Countries_72">#REF!</definedName>
    <definedName name="Countries_73">#REF!</definedName>
    <definedName name="Countries_74">#REF!</definedName>
    <definedName name="Countries_75">#REF!</definedName>
    <definedName name="Countries_76">#REF!</definedName>
    <definedName name="Countries_77">#REF!</definedName>
    <definedName name="Countries_78">#REF!</definedName>
    <definedName name="Countries_79">#REF!</definedName>
    <definedName name="Countries_8">#REF!</definedName>
    <definedName name="Countries_80">#REF!</definedName>
    <definedName name="Countries_81">#REF!</definedName>
    <definedName name="Countries_82">#REF!</definedName>
    <definedName name="Countries_83">#REF!</definedName>
    <definedName name="Countries_84">#REF!</definedName>
    <definedName name="Countries_85">#REF!</definedName>
    <definedName name="Countries_86">#REF!</definedName>
    <definedName name="Countries_87">#REF!</definedName>
    <definedName name="Countries_88">#REF!</definedName>
    <definedName name="Countries_89">#REF!</definedName>
    <definedName name="Countries_9">#REF!</definedName>
    <definedName name="Countries_90">#REF!</definedName>
    <definedName name="Countries_91">#REF!</definedName>
    <definedName name="Countries_92">#REF!</definedName>
    <definedName name="Countries_93">#REF!</definedName>
    <definedName name="Countries_94">#REF!</definedName>
    <definedName name="Countries_95">#REF!</definedName>
    <definedName name="Countries_96">#REF!</definedName>
    <definedName name="Countries_97">#REF!</definedName>
    <definedName name="Countries_98">#REF!</definedName>
    <definedName name="Countries_99">#REF!</definedName>
    <definedName name="country">Pieteikums!#REF!</definedName>
    <definedName name="country_code_list">#REF!</definedName>
    <definedName name="country_code_list_0">#REF!</definedName>
    <definedName name="country_code_list_1">#REF!</definedName>
    <definedName name="country_code_list_10">#REF!</definedName>
    <definedName name="country_code_list_11">#REF!</definedName>
    <definedName name="country_code_list_12">#REF!</definedName>
    <definedName name="country_code_list_2">#REF!</definedName>
    <definedName name="country_code_list_3">#REF!</definedName>
    <definedName name="country_code_list_4">#REF!</definedName>
    <definedName name="country_code_list_5">#REF!</definedName>
    <definedName name="country_code_list_6">#REF!</definedName>
    <definedName name="country_code_list_7">#REF!</definedName>
    <definedName name="country_code_list_8">#REF!</definedName>
    <definedName name="country_code_list_9">#REF!</definedName>
    <definedName name="crlb_ik_el_ex">Pieteikums!#REF!</definedName>
    <definedName name="cross_cutting_name_0">Pieteikums!#REF!</definedName>
    <definedName name="cross_cutting_name_1">Pieteikums!#REF!</definedName>
    <definedName name="cross_cutting_name_2">Pieteikums!#REF!</definedName>
    <definedName name="cross_cutting_name_3">Pieteikums!#REF!</definedName>
    <definedName name="cross_cutting_name_4">Pieteikums!#REF!</definedName>
    <definedName name="cross_cutting_name_5">Pieteikums!#REF!</definedName>
    <definedName name="cross_cutting_name_6">Pieteikums!#REF!</definedName>
    <definedName name="cross_cutting_name_7">Pieteikums!#REF!</definedName>
    <definedName name="cross_cutting_score_0">Pieteikums!#REF!</definedName>
    <definedName name="cross_cutting_score_1">Pieteikums!#REF!</definedName>
    <definedName name="cross_cutting_score_2">Pieteikums!#REF!</definedName>
    <definedName name="cross_cutting_score_3">Pieteikums!#REF!</definedName>
    <definedName name="cross_cutting_score_4">Pieteikums!#REF!</definedName>
    <definedName name="cross_cutting_score_5">Pieteikums!#REF!</definedName>
    <definedName name="cross_cutting_score_6">Pieteikums!#REF!</definedName>
    <definedName name="cross_cutting_score_7">Pieteikums!#REF!</definedName>
    <definedName name="cum_adv_offs">Pieteikums!#REF!</definedName>
    <definedName name="cum_pcr_offs">Pieteikums!#REF!</definedName>
    <definedName name="currency_change_date">Pieteikums!#REF!</definedName>
    <definedName name="currency_code_list">#REF!</definedName>
    <definedName name="currency_code_list_0">#REF!</definedName>
    <definedName name="currency_code_list_1">#REF!</definedName>
    <definedName name="currency_code_list_10">#REF!</definedName>
    <definedName name="currency_code_list_11">#REF!</definedName>
    <definedName name="currency_code_list_12">#REF!</definedName>
    <definedName name="currency_code_list_2">#REF!</definedName>
    <definedName name="currency_code_list_3">#REF!</definedName>
    <definedName name="currency_code_list_4">#REF!</definedName>
    <definedName name="currency_code_list_5">#REF!</definedName>
    <definedName name="currency_code_list_6">#REF!</definedName>
    <definedName name="currency_code_list_7">#REF!</definedName>
    <definedName name="currency_code_list_8">#REF!</definedName>
    <definedName name="currency_code_list_9">#REF!</definedName>
    <definedName name="date_0_0">Pieteikums!#REF!</definedName>
    <definedName name="date_0_1">Pieteikums!#REF!</definedName>
    <definedName name="date_0_2">Pieteikums!#REF!</definedName>
    <definedName name="date_1_0">Pieteikums!#REF!</definedName>
    <definedName name="date_1_1">Pieteikums!#REF!</definedName>
    <definedName name="date_1_2">Pieteikums!#REF!</definedName>
    <definedName name="days_of_month">#REF!</definedName>
    <definedName name="days_of_month_0">#REF!</definedName>
    <definedName name="days_of_month_1">#REF!</definedName>
    <definedName name="days_of_month_10">#REF!</definedName>
    <definedName name="days_of_month_11">#REF!</definedName>
    <definedName name="days_of_month_12">#REF!</definedName>
    <definedName name="days_of_month_13">#REF!</definedName>
    <definedName name="days_of_month_14">#REF!</definedName>
    <definedName name="days_of_month_15">#REF!</definedName>
    <definedName name="days_of_month_16">#REF!</definedName>
    <definedName name="days_of_month_17">#REF!</definedName>
    <definedName name="days_of_month_18">#REF!</definedName>
    <definedName name="days_of_month_19">#REF!</definedName>
    <definedName name="days_of_month_2">#REF!</definedName>
    <definedName name="days_of_month_20">#REF!</definedName>
    <definedName name="days_of_month_21">#REF!</definedName>
    <definedName name="days_of_month_22">#REF!</definedName>
    <definedName name="days_of_month_23">#REF!</definedName>
    <definedName name="days_of_month_24">#REF!</definedName>
    <definedName name="days_of_month_25">#REF!</definedName>
    <definedName name="days_of_month_26">#REF!</definedName>
    <definedName name="days_of_month_27">#REF!</definedName>
    <definedName name="days_of_month_28">#REF!</definedName>
    <definedName name="days_of_month_29">#REF!</definedName>
    <definedName name="days_of_month_3">#REF!</definedName>
    <definedName name="days_of_month_30">#REF!</definedName>
    <definedName name="days_of_month_4">#REF!</definedName>
    <definedName name="days_of_month_5">#REF!</definedName>
    <definedName name="days_of_month_6">#REF!</definedName>
    <definedName name="days_of_month_7">#REF!</definedName>
    <definedName name="days_of_month_8">#REF!</definedName>
    <definedName name="days_of_month_9">#REF!</definedName>
    <definedName name="dis">Pieteikums!#REF!</definedName>
    <definedName name="dis_adv">Pieteikums!#REF!</definedName>
    <definedName name="dis_over_adv_offs_thresh">Pieteikums!#REF!</definedName>
    <definedName name="dis_pre_adv_offs">Pieteikums!#REF!</definedName>
    <definedName name="dis_pre_pcr_offs">Pieteikums!#REF!</definedName>
    <definedName name="dis_to_date_pre_adv_offs">Pieteikums!#REF!</definedName>
    <definedName name="ecgr">Pieteikums!#REF!</definedName>
    <definedName name="eligible_cost">Pieteikums!#REF!</definedName>
    <definedName name="eligible_cost_adv">Pieteikums!#REF!</definedName>
    <definedName name="eligible_expenses_awarded">Pieteikums!#REF!</definedName>
    <definedName name="eligible_period_years">#REF!</definedName>
    <definedName name="eligible_period_years_0">#REF!</definedName>
    <definedName name="eligible_period_years_1">#REF!</definedName>
    <definedName name="eligible_period_years_2">#REF!</definedName>
    <definedName name="eligible_period_years_3">#REF!</definedName>
    <definedName name="eligible_period_years_4">#REF!</definedName>
    <definedName name="eligible_period_years_5">#REF!</definedName>
    <definedName name="eligible_period_years_6">#REF!</definedName>
    <definedName name="euro_reporting">Pieteikums!#REF!</definedName>
    <definedName name="FamilyName">Pieteikums!#REF!</definedName>
    <definedName name="FirstName">Pieteikums!#REF!</definedName>
    <definedName name="grant_agreement_number">Pieteikums!#REF!</definedName>
    <definedName name="grant_awarded">Pieteikums!#REF!</definedName>
    <definedName name="grant_awarded_fmc">Pieteikums!#REF!</definedName>
    <definedName name="grant_awarded_nmfa">Pieteikums!#REF!</definedName>
    <definedName name="grant_fmc_adv">Pieteikums!#REF!</definedName>
    <definedName name="grant_nmfa_adv">Pieteikums!#REF!</definedName>
    <definedName name="grant_rate_adv">Pieteikums!#REF!</definedName>
    <definedName name="grant_remaining">Pieteikums!#REF!</definedName>
    <definedName name="inc_ca_el_ex">Pieteikums!#REF!</definedName>
    <definedName name="inc_crlb_ik_el_ex">Pieteikums!#REF!</definedName>
    <definedName name="inc_non_el_ex">Pieteikums!#REF!</definedName>
    <definedName name="inc_np_ik_el_ex">Pieteikums!#REF!</definedName>
    <definedName name="inc_nr_el_ex">Pieteikums!#REF!</definedName>
    <definedName name="inkind_el_ex">Pieteikums!#REF!</definedName>
    <definedName name="Irregularities">[1]DATA!$S$3:$S$45</definedName>
    <definedName name="Location">Pieteikums!#REF!</definedName>
    <definedName name="monthly_activity_date_0">Pieteikums!#REF!</definedName>
    <definedName name="monthly_activity_date_0_0">Pieteikums!#REF!</definedName>
    <definedName name="monthly_activity_date_0_1">Pieteikums!#REF!</definedName>
    <definedName name="monthly_activity_date_0_2">Pieteikums!#REF!</definedName>
    <definedName name="monthly_activity_date_0_3">Pieteikums!#REF!</definedName>
    <definedName name="monthly_activity_date_0_4">Pieteikums!#REF!</definedName>
    <definedName name="monthly_activity_date_0_5">Pieteikums!#REF!</definedName>
    <definedName name="monthly_activity_date_1">Pieteikums!#REF!</definedName>
    <definedName name="monthly_activity_date_1_0">Pieteikums!#REF!</definedName>
    <definedName name="monthly_activity_date_1_1">Pieteikums!#REF!</definedName>
    <definedName name="monthly_activity_date_1_2">Pieteikums!#REF!</definedName>
    <definedName name="monthly_activity_date_1_3">Pieteikums!#REF!</definedName>
    <definedName name="monthly_activity_date_1_4">Pieteikums!#REF!</definedName>
    <definedName name="monthly_activity_date_1_5">Pieteikums!#REF!</definedName>
    <definedName name="monthly_activity_date_2">Pieteikums!#REF!</definedName>
    <definedName name="monthly_activity_date_2_0">Pieteikums!#REF!</definedName>
    <definedName name="monthly_activity_date_2_1">Pieteikums!#REF!</definedName>
    <definedName name="monthly_activity_date_2_2">Pieteikums!#REF!</definedName>
    <definedName name="monthly_activity_date_2_3">Pieteikums!#REF!</definedName>
    <definedName name="monthly_activity_date_2_4">Pieteikums!#REF!</definedName>
    <definedName name="monthly_activity_date_2_5">Pieteikums!#REF!</definedName>
    <definedName name="monthly_activity_date_3">Pieteikums!#REF!</definedName>
    <definedName name="monthly_activity_date_3_0">Pieteikums!#REF!</definedName>
    <definedName name="monthly_activity_date_3_1">Pieteikums!#REF!</definedName>
    <definedName name="monthly_activity_date_3_2">Pieteikums!#REF!</definedName>
    <definedName name="monthly_activity_date_3_3">Pieteikums!#REF!</definedName>
    <definedName name="monthly_activity_date_3_4">Pieteikums!#REF!</definedName>
    <definedName name="monthly_activity_date_3_5">Pieteikums!#REF!</definedName>
    <definedName name="monthly_activity_date_4">Pieteikums!#REF!</definedName>
    <definedName name="monthly_activity_date_4_0">Pieteikums!#REF!</definedName>
    <definedName name="monthly_activity_date_4_1">Pieteikums!#REF!</definedName>
    <definedName name="monthly_activity_date_4_2">Pieteikums!#REF!</definedName>
    <definedName name="monthly_activity_date_4_3">Pieteikums!#REF!</definedName>
    <definedName name="monthly_activity_date_4_4">Pieteikums!#REF!</definedName>
    <definedName name="monthly_activity_date_4_5">Pieteikums!#REF!</definedName>
    <definedName name="months_of_year">#REF!</definedName>
    <definedName name="months_of_year_0">#REF!</definedName>
    <definedName name="months_of_year_1">#REF!</definedName>
    <definedName name="months_of_year_10">#REF!</definedName>
    <definedName name="months_of_year_11">#REF!</definedName>
    <definedName name="months_of_year_2">#REF!</definedName>
    <definedName name="months_of_year_3">#REF!</definedName>
    <definedName name="months_of_year_4">#REF!</definedName>
    <definedName name="months_of_year_5">#REF!</definedName>
    <definedName name="months_of_year_6">#REF!</definedName>
    <definedName name="months_of_year_7">#REF!</definedName>
    <definedName name="months_of_year_8">#REF!</definedName>
    <definedName name="months_of_year_9">#REF!</definedName>
    <definedName name="name_0_0">Pieteikums!$E$123</definedName>
    <definedName name="name_0_1">Pieteikums!#REF!</definedName>
    <definedName name="name_0_2">Pieteikums!#REF!</definedName>
    <definedName name="name_1_0">Pieteikums!$I$123</definedName>
    <definedName name="name_1_1">Pieteikums!#REF!</definedName>
    <definedName name="name_1_2">Pieteikums!#REF!</definedName>
    <definedName name="next_report_period_end_month">Pieteikums!#REF!</definedName>
    <definedName name="next_report_period_start_month">Pieteikums!#REF!</definedName>
    <definedName name="non_el_ex">Pieteikums!#REF!</definedName>
    <definedName name="np_ik_el_ex">Pieteikums!#REF!</definedName>
    <definedName name="nr_el_ex">Pieteikums!#REF!</definedName>
    <definedName name="pcr">Pieteikums!#REF!</definedName>
    <definedName name="pcr_offs">Pieteikums!#REF!</definedName>
    <definedName name="pcr_offs_corr">Pieteikums!#REF!</definedName>
    <definedName name="pcr_thresh">Pieteikums!#REF!</definedName>
    <definedName name="pct_npu_cofinance">Pieteikums!#REF!</definedName>
    <definedName name="pct_npu_cofinance_import">Pieteikums!#REF!</definedName>
    <definedName name="pct_npu_cofinance_last_pir">Pieteikums!#REF!</definedName>
    <definedName name="pir_number">Pieteikums!#REF!</definedName>
    <definedName name="planned_advance_offset">Pieteikums!#REF!</definedName>
    <definedName name="planned_ca_el_ex_eur_0">Pieteikums!#REF!</definedName>
    <definedName name="planned_ca_el_ex_eur_0_0">Pieteikums!#REF!</definedName>
    <definedName name="planned_ca_el_ex_eur_0_1">Pieteikums!#REF!</definedName>
    <definedName name="planned_ca_el_ex_eur_0_2">Pieteikums!#REF!</definedName>
    <definedName name="planned_ca_el_ex_eur_0_3">Pieteikums!#REF!</definedName>
    <definedName name="planned_ca_el_ex_eur_0_4">Pieteikums!#REF!</definedName>
    <definedName name="planned_ca_el_ex_eur_0_5">Pieteikums!#REF!</definedName>
    <definedName name="planned_ca_el_ex_eur_1">Pieteikums!#REF!</definedName>
    <definedName name="planned_ca_el_ex_eur_1_0">Pieteikums!#REF!</definedName>
    <definedName name="planned_ca_el_ex_eur_1_1">Pieteikums!#REF!</definedName>
    <definedName name="planned_ca_el_ex_eur_1_2">Pieteikums!#REF!</definedName>
    <definedName name="planned_ca_el_ex_eur_1_3">Pieteikums!#REF!</definedName>
    <definedName name="planned_ca_el_ex_eur_1_4">Pieteikums!#REF!</definedName>
    <definedName name="planned_ca_el_ex_eur_1_5">Pieteikums!#REF!</definedName>
    <definedName name="planned_ca_el_ex_eur_2">Pieteikums!#REF!</definedName>
    <definedName name="planned_ca_el_ex_eur_2_0">Pieteikums!#REF!</definedName>
    <definedName name="planned_ca_el_ex_eur_2_1">Pieteikums!#REF!</definedName>
    <definedName name="planned_ca_el_ex_eur_2_2">Pieteikums!#REF!</definedName>
    <definedName name="planned_ca_el_ex_eur_2_3">Pieteikums!#REF!</definedName>
    <definedName name="planned_ca_el_ex_eur_2_4">Pieteikums!#REF!</definedName>
    <definedName name="planned_ca_el_ex_eur_2_5">Pieteikums!#REF!</definedName>
    <definedName name="planned_ca_el_ex_eur_3">Pieteikums!#REF!</definedName>
    <definedName name="planned_ca_el_ex_eur_3_0">Pieteikums!#REF!</definedName>
    <definedName name="planned_ca_el_ex_eur_3_1">Pieteikums!#REF!</definedName>
    <definedName name="planned_ca_el_ex_eur_3_2">Pieteikums!#REF!</definedName>
    <definedName name="planned_ca_el_ex_eur_3_3">Pieteikums!#REF!</definedName>
    <definedName name="planned_ca_el_ex_eur_3_4">Pieteikums!#REF!</definedName>
    <definedName name="planned_ca_el_ex_eur_3_5">Pieteikums!#REF!</definedName>
    <definedName name="planned_ca_el_ex_eur_4">Pieteikums!#REF!</definedName>
    <definedName name="planned_ca_el_ex_eur_4_0">Pieteikums!#REF!</definedName>
    <definedName name="planned_ca_el_ex_eur_4_1">Pieteikums!#REF!</definedName>
    <definedName name="planned_ca_el_ex_eur_4_2">Pieteikums!#REF!</definedName>
    <definedName name="planned_ca_el_ex_eur_4_3">Pieteikums!#REF!</definedName>
    <definedName name="planned_ca_el_ex_eur_4_4">Pieteikums!#REF!</definedName>
    <definedName name="planned_ca_el_ex_eur_4_5">Pieteikums!#REF!</definedName>
    <definedName name="planned_crlb_ik_el_ex_eur_0">Pieteikums!#REF!</definedName>
    <definedName name="planned_crlb_ik_el_ex_eur_0_0">Pieteikums!#REF!</definedName>
    <definedName name="planned_crlb_ik_el_ex_eur_0_1">Pieteikums!#REF!</definedName>
    <definedName name="planned_crlb_ik_el_ex_eur_0_2">Pieteikums!#REF!</definedName>
    <definedName name="planned_crlb_ik_el_ex_eur_0_3">Pieteikums!#REF!</definedName>
    <definedName name="planned_crlb_ik_el_ex_eur_0_4">Pieteikums!#REF!</definedName>
    <definedName name="planned_crlb_ik_el_ex_eur_0_5">Pieteikums!#REF!</definedName>
    <definedName name="planned_crlb_ik_el_ex_eur_1">Pieteikums!#REF!</definedName>
    <definedName name="planned_crlb_ik_el_ex_eur_1_0">Pieteikums!#REF!</definedName>
    <definedName name="planned_crlb_ik_el_ex_eur_1_1">Pieteikums!#REF!</definedName>
    <definedName name="planned_crlb_ik_el_ex_eur_1_2">Pieteikums!#REF!</definedName>
    <definedName name="planned_crlb_ik_el_ex_eur_1_3">Pieteikums!#REF!</definedName>
    <definedName name="planned_crlb_ik_el_ex_eur_1_4">Pieteikums!#REF!</definedName>
    <definedName name="planned_crlb_ik_el_ex_eur_1_5">Pieteikums!#REF!</definedName>
    <definedName name="planned_crlb_ik_el_ex_eur_2">Pieteikums!#REF!</definedName>
    <definedName name="planned_crlb_ik_el_ex_eur_2_0">Pieteikums!#REF!</definedName>
    <definedName name="planned_crlb_ik_el_ex_eur_2_1">Pieteikums!#REF!</definedName>
    <definedName name="planned_crlb_ik_el_ex_eur_2_2">Pieteikums!#REF!</definedName>
    <definedName name="planned_crlb_ik_el_ex_eur_2_3">Pieteikums!#REF!</definedName>
    <definedName name="planned_crlb_ik_el_ex_eur_2_4">Pieteikums!#REF!</definedName>
    <definedName name="planned_crlb_ik_el_ex_eur_2_5">Pieteikums!#REF!</definedName>
    <definedName name="planned_crlb_ik_el_ex_eur_3">Pieteikums!#REF!</definedName>
    <definedName name="planned_crlb_ik_el_ex_eur_3_0">Pieteikums!#REF!</definedName>
    <definedName name="planned_crlb_ik_el_ex_eur_3_1">Pieteikums!#REF!</definedName>
    <definedName name="planned_crlb_ik_el_ex_eur_3_2">Pieteikums!#REF!</definedName>
    <definedName name="planned_crlb_ik_el_ex_eur_3_3">Pieteikums!#REF!</definedName>
    <definedName name="planned_crlb_ik_el_ex_eur_3_4">Pieteikums!#REF!</definedName>
    <definedName name="planned_crlb_ik_el_ex_eur_3_5">Pieteikums!#REF!</definedName>
    <definedName name="planned_crlb_ik_el_ex_eur_4">Pieteikums!#REF!</definedName>
    <definedName name="planned_crlb_ik_el_ex_eur_4_0">Pieteikums!#REF!</definedName>
    <definedName name="planned_crlb_ik_el_ex_eur_4_1">Pieteikums!#REF!</definedName>
    <definedName name="planned_crlb_ik_el_ex_eur_4_2">Pieteikums!#REF!</definedName>
    <definedName name="planned_crlb_ik_el_ex_eur_4_3">Pieteikums!#REF!</definedName>
    <definedName name="planned_crlb_ik_el_ex_eur_4_4">Pieteikums!#REF!</definedName>
    <definedName name="planned_crlb_ik_el_ex_eur_4_5">Pieteikums!#REF!</definedName>
    <definedName name="planned_non_el_ex_eur_0">Pieteikums!#REF!</definedName>
    <definedName name="planned_non_el_ex_eur_0_0">Pieteikums!#REF!</definedName>
    <definedName name="planned_non_el_ex_eur_0_1">Pieteikums!#REF!</definedName>
    <definedName name="planned_non_el_ex_eur_0_2">Pieteikums!#REF!</definedName>
    <definedName name="planned_non_el_ex_eur_0_3">Pieteikums!#REF!</definedName>
    <definedName name="planned_non_el_ex_eur_0_4">Pieteikums!#REF!</definedName>
    <definedName name="planned_non_el_ex_eur_0_5">Pieteikums!#REF!</definedName>
    <definedName name="planned_non_el_ex_eur_1">Pieteikums!#REF!</definedName>
    <definedName name="planned_non_el_ex_eur_1_0">Pieteikums!#REF!</definedName>
    <definedName name="planned_non_el_ex_eur_1_1">Pieteikums!#REF!</definedName>
    <definedName name="planned_non_el_ex_eur_1_2">Pieteikums!#REF!</definedName>
    <definedName name="planned_non_el_ex_eur_1_3">Pieteikums!#REF!</definedName>
    <definedName name="planned_non_el_ex_eur_1_4">Pieteikums!#REF!</definedName>
    <definedName name="planned_non_el_ex_eur_1_5">Pieteikums!#REF!</definedName>
    <definedName name="planned_non_el_ex_eur_2">Pieteikums!#REF!</definedName>
    <definedName name="planned_non_el_ex_eur_2_0">Pieteikums!#REF!</definedName>
    <definedName name="planned_non_el_ex_eur_2_1">Pieteikums!#REF!</definedName>
    <definedName name="planned_non_el_ex_eur_2_2">Pieteikums!#REF!</definedName>
    <definedName name="planned_non_el_ex_eur_2_3">Pieteikums!#REF!</definedName>
    <definedName name="planned_non_el_ex_eur_2_4">Pieteikums!#REF!</definedName>
    <definedName name="planned_non_el_ex_eur_2_5">Pieteikums!#REF!</definedName>
    <definedName name="planned_non_el_ex_eur_3">Pieteikums!#REF!</definedName>
    <definedName name="planned_non_el_ex_eur_3_0">Pieteikums!#REF!</definedName>
    <definedName name="planned_non_el_ex_eur_3_1">Pieteikums!#REF!</definedName>
    <definedName name="planned_non_el_ex_eur_3_2">Pieteikums!#REF!</definedName>
    <definedName name="planned_non_el_ex_eur_3_3">Pieteikums!#REF!</definedName>
    <definedName name="planned_non_el_ex_eur_3_4">Pieteikums!#REF!</definedName>
    <definedName name="planned_non_el_ex_eur_3_5">Pieteikums!#REF!</definedName>
    <definedName name="planned_non_el_ex_eur_4">Pieteikums!#REF!</definedName>
    <definedName name="planned_non_el_ex_eur_4_0">Pieteikums!#REF!</definedName>
    <definedName name="planned_non_el_ex_eur_4_1">Pieteikums!#REF!</definedName>
    <definedName name="planned_non_el_ex_eur_4_2">Pieteikums!#REF!</definedName>
    <definedName name="planned_non_el_ex_eur_4_3">Pieteikums!#REF!</definedName>
    <definedName name="planned_non_el_ex_eur_4_4">Pieteikums!#REF!</definedName>
    <definedName name="planned_non_el_ex_eur_4_5">Pieteikums!#REF!</definedName>
    <definedName name="planned_np_ik_el_ex_eur_0">Pieteikums!#REF!</definedName>
    <definedName name="planned_np_ik_el_ex_eur_0_0">Pieteikums!#REF!</definedName>
    <definedName name="planned_np_ik_el_ex_eur_0_1">Pieteikums!#REF!</definedName>
    <definedName name="planned_np_ik_el_ex_eur_0_2">Pieteikums!#REF!</definedName>
    <definedName name="planned_np_ik_el_ex_eur_0_3">Pieteikums!#REF!</definedName>
    <definedName name="planned_np_ik_el_ex_eur_0_4">Pieteikums!#REF!</definedName>
    <definedName name="planned_np_ik_el_ex_eur_0_5">Pieteikums!#REF!</definedName>
    <definedName name="planned_np_ik_el_ex_eur_1">Pieteikums!#REF!</definedName>
    <definedName name="planned_np_ik_el_ex_eur_1_0">Pieteikums!#REF!</definedName>
    <definedName name="planned_np_ik_el_ex_eur_1_1">Pieteikums!#REF!</definedName>
    <definedName name="planned_np_ik_el_ex_eur_1_2">Pieteikums!#REF!</definedName>
    <definedName name="planned_np_ik_el_ex_eur_1_3">Pieteikums!#REF!</definedName>
    <definedName name="planned_np_ik_el_ex_eur_1_4">Pieteikums!#REF!</definedName>
    <definedName name="planned_np_ik_el_ex_eur_1_5">Pieteikums!#REF!</definedName>
    <definedName name="planned_np_ik_el_ex_eur_2">Pieteikums!#REF!</definedName>
    <definedName name="planned_np_ik_el_ex_eur_2_0">Pieteikums!#REF!</definedName>
    <definedName name="planned_np_ik_el_ex_eur_2_1">Pieteikums!#REF!</definedName>
    <definedName name="planned_np_ik_el_ex_eur_2_2">Pieteikums!#REF!</definedName>
    <definedName name="planned_np_ik_el_ex_eur_2_3">Pieteikums!#REF!</definedName>
    <definedName name="planned_np_ik_el_ex_eur_2_4">Pieteikums!#REF!</definedName>
    <definedName name="planned_np_ik_el_ex_eur_2_5">Pieteikums!#REF!</definedName>
    <definedName name="planned_np_ik_el_ex_eur_3">Pieteikums!#REF!</definedName>
    <definedName name="planned_np_ik_el_ex_eur_3_0">Pieteikums!#REF!</definedName>
    <definedName name="planned_np_ik_el_ex_eur_3_1">Pieteikums!#REF!</definedName>
    <definedName name="planned_np_ik_el_ex_eur_3_2">Pieteikums!#REF!</definedName>
    <definedName name="planned_np_ik_el_ex_eur_3_3">Pieteikums!#REF!</definedName>
    <definedName name="planned_np_ik_el_ex_eur_3_4">Pieteikums!#REF!</definedName>
    <definedName name="planned_np_ik_el_ex_eur_3_5">Pieteikums!#REF!</definedName>
    <definedName name="planned_np_ik_el_ex_eur_4">Pieteikums!#REF!</definedName>
    <definedName name="planned_np_ik_el_ex_eur_4_0">Pieteikums!#REF!</definedName>
    <definedName name="planned_np_ik_el_ex_eur_4_1">Pieteikums!#REF!</definedName>
    <definedName name="planned_np_ik_el_ex_eur_4_2">Pieteikums!#REF!</definedName>
    <definedName name="planned_np_ik_el_ex_eur_4_3">Pieteikums!#REF!</definedName>
    <definedName name="planned_np_ik_el_ex_eur_4_4">Pieteikums!#REF!</definedName>
    <definedName name="planned_np_ik_el_ex_eur_4_5">Pieteikums!#REF!</definedName>
    <definedName name="planned_nr_el_ex_eur_0">Pieteikums!#REF!</definedName>
    <definedName name="planned_nr_el_ex_eur_0_0">Pieteikums!#REF!</definedName>
    <definedName name="planned_nr_el_ex_eur_0_1">Pieteikums!#REF!</definedName>
    <definedName name="planned_nr_el_ex_eur_0_2">Pieteikums!#REF!</definedName>
    <definedName name="planned_nr_el_ex_eur_0_3">Pieteikums!#REF!</definedName>
    <definedName name="planned_nr_el_ex_eur_0_4">Pieteikums!#REF!</definedName>
    <definedName name="planned_nr_el_ex_eur_0_5">Pieteikums!#REF!</definedName>
    <definedName name="planned_nr_el_ex_eur_1">Pieteikums!#REF!</definedName>
    <definedName name="planned_nr_el_ex_eur_1_0">Pieteikums!#REF!</definedName>
    <definedName name="planned_nr_el_ex_eur_1_1">Pieteikums!#REF!</definedName>
    <definedName name="planned_nr_el_ex_eur_1_2">Pieteikums!#REF!</definedName>
    <definedName name="planned_nr_el_ex_eur_1_3">Pieteikums!#REF!</definedName>
    <definedName name="planned_nr_el_ex_eur_1_4">Pieteikums!#REF!</definedName>
    <definedName name="planned_nr_el_ex_eur_1_5">Pieteikums!#REF!</definedName>
    <definedName name="planned_nr_el_ex_eur_2">Pieteikums!#REF!</definedName>
    <definedName name="planned_nr_el_ex_eur_2_0">Pieteikums!#REF!</definedName>
    <definedName name="planned_nr_el_ex_eur_2_1">Pieteikums!#REF!</definedName>
    <definedName name="planned_nr_el_ex_eur_2_2">Pieteikums!#REF!</definedName>
    <definedName name="planned_nr_el_ex_eur_2_3">Pieteikums!#REF!</definedName>
    <definedName name="planned_nr_el_ex_eur_2_4">Pieteikums!#REF!</definedName>
    <definedName name="planned_nr_el_ex_eur_2_5">Pieteikums!#REF!</definedName>
    <definedName name="planned_nr_el_ex_eur_3">Pieteikums!#REF!</definedName>
    <definedName name="planned_nr_el_ex_eur_3_0">Pieteikums!#REF!</definedName>
    <definedName name="planned_nr_el_ex_eur_3_1">Pieteikums!#REF!</definedName>
    <definedName name="planned_nr_el_ex_eur_3_2">Pieteikums!#REF!</definedName>
    <definedName name="planned_nr_el_ex_eur_3_3">Pieteikums!#REF!</definedName>
    <definedName name="planned_nr_el_ex_eur_3_4">Pieteikums!#REF!</definedName>
    <definedName name="planned_nr_el_ex_eur_3_5">Pieteikums!#REF!</definedName>
    <definedName name="planned_nr_el_ex_eur_4">Pieteikums!#REF!</definedName>
    <definedName name="planned_nr_el_ex_eur_4_0">Pieteikums!#REF!</definedName>
    <definedName name="planned_nr_el_ex_eur_4_1">Pieteikums!#REF!</definedName>
    <definedName name="planned_nr_el_ex_eur_4_2">Pieteikums!#REF!</definedName>
    <definedName name="planned_nr_el_ex_eur_4_3">Pieteikums!#REF!</definedName>
    <definedName name="planned_nr_el_ex_eur_4_4">Pieteikums!#REF!</definedName>
    <definedName name="planned_nr_el_ex_eur_4_5">Pieteikums!#REF!</definedName>
    <definedName name="pln_adv_offs">Pieteikums!#REF!</definedName>
    <definedName name="position_0_0">Pieteikums!$E$130</definedName>
    <definedName name="position_0_1">Pieteikums!#REF!</definedName>
    <definedName name="position_0_2">Pieteikums!#REF!</definedName>
    <definedName name="position_1_0">Pieteikums!$I$130</definedName>
    <definedName name="position_1_1">Pieteikums!#REF!</definedName>
    <definedName name="position_1_2">Pieteikums!#REF!</definedName>
    <definedName name="postcode">Pieteikums!#REF!</definedName>
    <definedName name="prefinance_activity_ca_el_ex_eur_0">Pieteikums!#REF!</definedName>
    <definedName name="prefinance_activity_ca_el_ex_eur_1">Pieteikums!#REF!</definedName>
    <definedName name="prefinance_activity_ca_el_ex_eur_2">Pieteikums!#REF!</definedName>
    <definedName name="prefinance_activity_ca_el_ex_eur_3">Pieteikums!#REF!</definedName>
    <definedName name="prefinance_activity_ca_el_ex_eur_4">Pieteikums!#REF!</definedName>
    <definedName name="prefinance_activity_crlb_ik_el_ex_eur_0">Pieteikums!#REF!</definedName>
    <definedName name="prefinance_activity_crlb_ik_el_ex_eur_1">Pieteikums!#REF!</definedName>
    <definedName name="prefinance_activity_crlb_ik_el_ex_eur_2">Pieteikums!#REF!</definedName>
    <definedName name="prefinance_activity_crlb_ik_el_ex_eur_3">Pieteikums!#REF!</definedName>
    <definedName name="prefinance_activity_crlb_ik_el_ex_eur_4">Pieteikums!#REF!</definedName>
    <definedName name="prefinance_activity_np_ik_el_ex_eur_0">Pieteikums!#REF!</definedName>
    <definedName name="prefinance_activity_np_ik_el_ex_eur_1">Pieteikums!#REF!</definedName>
    <definedName name="prefinance_activity_np_ik_el_ex_eur_2">Pieteikums!#REF!</definedName>
    <definedName name="prefinance_activity_np_ik_el_ex_eur_3">Pieteikums!#REF!</definedName>
    <definedName name="prefinance_activity_np_ik_el_ex_eur_4">Pieteikums!#REF!</definedName>
    <definedName name="prefinance_planned_ca_el_ex_eur_0">Pieteikums!#REF!</definedName>
    <definedName name="prefinance_planned_ca_el_ex_eur_0_0">Pieteikums!#REF!</definedName>
    <definedName name="prefinance_planned_ca_el_ex_eur_0_1">Pieteikums!#REF!</definedName>
    <definedName name="prefinance_planned_ca_el_ex_eur_0_2">Pieteikums!#REF!</definedName>
    <definedName name="prefinance_planned_ca_el_ex_eur_0_3">Pieteikums!#REF!</definedName>
    <definedName name="prefinance_planned_ca_el_ex_eur_0_4">Pieteikums!#REF!</definedName>
    <definedName name="prefinance_planned_ca_el_ex_eur_0_5">Pieteikums!#REF!</definedName>
    <definedName name="prefinance_planned_ca_el_ex_eur_1">Pieteikums!#REF!</definedName>
    <definedName name="prefinance_planned_ca_el_ex_eur_1_0">Pieteikums!#REF!</definedName>
    <definedName name="prefinance_planned_ca_el_ex_eur_1_1">Pieteikums!#REF!</definedName>
    <definedName name="prefinance_planned_ca_el_ex_eur_1_2">Pieteikums!#REF!</definedName>
    <definedName name="prefinance_planned_ca_el_ex_eur_1_3">Pieteikums!#REF!</definedName>
    <definedName name="prefinance_planned_ca_el_ex_eur_1_4">Pieteikums!#REF!</definedName>
    <definedName name="prefinance_planned_ca_el_ex_eur_1_5">Pieteikums!#REF!</definedName>
    <definedName name="prefinance_planned_ca_el_ex_eur_2">Pieteikums!#REF!</definedName>
    <definedName name="prefinance_planned_ca_el_ex_eur_2_0">Pieteikums!#REF!</definedName>
    <definedName name="prefinance_planned_ca_el_ex_eur_2_1">Pieteikums!#REF!</definedName>
    <definedName name="prefinance_planned_ca_el_ex_eur_2_2">Pieteikums!#REF!</definedName>
    <definedName name="prefinance_planned_ca_el_ex_eur_2_3">Pieteikums!#REF!</definedName>
    <definedName name="prefinance_planned_ca_el_ex_eur_2_4">Pieteikums!#REF!</definedName>
    <definedName name="prefinance_planned_ca_el_ex_eur_2_5">Pieteikums!#REF!</definedName>
    <definedName name="prefinance_planned_ca_el_ex_eur_3">Pieteikums!#REF!</definedName>
    <definedName name="prefinance_planned_ca_el_ex_eur_3_0">Pieteikums!#REF!</definedName>
    <definedName name="prefinance_planned_ca_el_ex_eur_3_1">Pieteikums!#REF!</definedName>
    <definedName name="prefinance_planned_ca_el_ex_eur_3_2">Pieteikums!#REF!</definedName>
    <definedName name="prefinance_planned_ca_el_ex_eur_3_3">Pieteikums!#REF!</definedName>
    <definedName name="prefinance_planned_ca_el_ex_eur_3_4">Pieteikums!#REF!</definedName>
    <definedName name="prefinance_planned_ca_el_ex_eur_3_5">Pieteikums!#REF!</definedName>
    <definedName name="prefinance_planned_ca_el_ex_eur_4">Pieteikums!#REF!</definedName>
    <definedName name="prefinance_planned_ca_el_ex_eur_4_0">Pieteikums!#REF!</definedName>
    <definedName name="prefinance_planned_ca_el_ex_eur_4_1">Pieteikums!#REF!</definedName>
    <definedName name="prefinance_planned_ca_el_ex_eur_4_2">Pieteikums!#REF!</definedName>
    <definedName name="prefinance_planned_ca_el_ex_eur_4_3">Pieteikums!#REF!</definedName>
    <definedName name="prefinance_planned_ca_el_ex_eur_4_4">Pieteikums!#REF!</definedName>
    <definedName name="prefinance_planned_ca_el_ex_eur_4_5">Pieteikums!#REF!</definedName>
    <definedName name="prefinance_planned_crlb_ik_el_ex_eur_0">Pieteikums!#REF!</definedName>
    <definedName name="prefinance_planned_crlb_ik_el_ex_eur_0_0">Pieteikums!#REF!</definedName>
    <definedName name="prefinance_planned_crlb_ik_el_ex_eur_0_1">Pieteikums!#REF!</definedName>
    <definedName name="prefinance_planned_crlb_ik_el_ex_eur_0_2">Pieteikums!#REF!</definedName>
    <definedName name="prefinance_planned_crlb_ik_el_ex_eur_0_3">Pieteikums!#REF!</definedName>
    <definedName name="prefinance_planned_crlb_ik_el_ex_eur_0_4">Pieteikums!#REF!</definedName>
    <definedName name="prefinance_planned_crlb_ik_el_ex_eur_0_5">Pieteikums!#REF!</definedName>
    <definedName name="prefinance_planned_crlb_ik_el_ex_eur_1">Pieteikums!#REF!</definedName>
    <definedName name="prefinance_planned_crlb_ik_el_ex_eur_1_0">Pieteikums!#REF!</definedName>
    <definedName name="prefinance_planned_crlb_ik_el_ex_eur_1_1">Pieteikums!#REF!</definedName>
    <definedName name="prefinance_planned_crlb_ik_el_ex_eur_1_2">Pieteikums!#REF!</definedName>
    <definedName name="prefinance_planned_crlb_ik_el_ex_eur_1_3">Pieteikums!#REF!</definedName>
    <definedName name="prefinance_planned_crlb_ik_el_ex_eur_1_4">Pieteikums!#REF!</definedName>
    <definedName name="prefinance_planned_crlb_ik_el_ex_eur_1_5">Pieteikums!#REF!</definedName>
    <definedName name="prefinance_planned_crlb_ik_el_ex_eur_2">Pieteikums!#REF!</definedName>
    <definedName name="prefinance_planned_crlb_ik_el_ex_eur_2_0">Pieteikums!#REF!</definedName>
    <definedName name="prefinance_planned_crlb_ik_el_ex_eur_2_1">Pieteikums!#REF!</definedName>
    <definedName name="prefinance_planned_crlb_ik_el_ex_eur_2_2">Pieteikums!#REF!</definedName>
    <definedName name="prefinance_planned_crlb_ik_el_ex_eur_2_3">Pieteikums!#REF!</definedName>
    <definedName name="prefinance_planned_crlb_ik_el_ex_eur_2_4">Pieteikums!#REF!</definedName>
    <definedName name="prefinance_planned_crlb_ik_el_ex_eur_2_5">Pieteikums!#REF!</definedName>
    <definedName name="prefinance_planned_crlb_ik_el_ex_eur_3">Pieteikums!#REF!</definedName>
    <definedName name="prefinance_planned_crlb_ik_el_ex_eur_3_0">Pieteikums!#REF!</definedName>
    <definedName name="prefinance_planned_crlb_ik_el_ex_eur_3_1">Pieteikums!#REF!</definedName>
    <definedName name="prefinance_planned_crlb_ik_el_ex_eur_3_2">Pieteikums!#REF!</definedName>
    <definedName name="prefinance_planned_crlb_ik_el_ex_eur_3_3">Pieteikums!#REF!</definedName>
    <definedName name="prefinance_planned_crlb_ik_el_ex_eur_3_4">Pieteikums!#REF!</definedName>
    <definedName name="prefinance_planned_crlb_ik_el_ex_eur_3_5">Pieteikums!#REF!</definedName>
    <definedName name="prefinance_planned_crlb_ik_el_ex_eur_4">Pieteikums!#REF!</definedName>
    <definedName name="prefinance_planned_crlb_ik_el_ex_eur_4_0">Pieteikums!#REF!</definedName>
    <definedName name="prefinance_planned_crlb_ik_el_ex_eur_4_1">Pieteikums!#REF!</definedName>
    <definedName name="prefinance_planned_crlb_ik_el_ex_eur_4_2">Pieteikums!#REF!</definedName>
    <definedName name="prefinance_planned_crlb_ik_el_ex_eur_4_3">Pieteikums!#REF!</definedName>
    <definedName name="prefinance_planned_crlb_ik_el_ex_eur_4_4">Pieteikums!#REF!</definedName>
    <definedName name="prefinance_planned_crlb_ik_el_ex_eur_4_5">Pieteikums!#REF!</definedName>
    <definedName name="prefinance_planned_np_ik_el_ex_eur_0">Pieteikums!#REF!</definedName>
    <definedName name="prefinance_planned_np_ik_el_ex_eur_0_0">Pieteikums!#REF!</definedName>
    <definedName name="prefinance_planned_np_ik_el_ex_eur_0_1">Pieteikums!#REF!</definedName>
    <definedName name="prefinance_planned_np_ik_el_ex_eur_0_2">Pieteikums!#REF!</definedName>
    <definedName name="prefinance_planned_np_ik_el_ex_eur_0_3">Pieteikums!#REF!</definedName>
    <definedName name="prefinance_planned_np_ik_el_ex_eur_0_4">Pieteikums!#REF!</definedName>
    <definedName name="prefinance_planned_np_ik_el_ex_eur_0_5">Pieteikums!#REF!</definedName>
    <definedName name="prefinance_planned_np_ik_el_ex_eur_1">Pieteikums!#REF!</definedName>
    <definedName name="prefinance_planned_np_ik_el_ex_eur_1_0">Pieteikums!#REF!</definedName>
    <definedName name="prefinance_planned_np_ik_el_ex_eur_1_1">Pieteikums!#REF!</definedName>
    <definedName name="prefinance_planned_np_ik_el_ex_eur_1_2">Pieteikums!#REF!</definedName>
    <definedName name="prefinance_planned_np_ik_el_ex_eur_1_3">Pieteikums!#REF!</definedName>
    <definedName name="prefinance_planned_np_ik_el_ex_eur_1_4">Pieteikums!#REF!</definedName>
    <definedName name="prefinance_planned_np_ik_el_ex_eur_1_5">Pieteikums!#REF!</definedName>
    <definedName name="prefinance_planned_np_ik_el_ex_eur_2">Pieteikums!#REF!</definedName>
    <definedName name="prefinance_planned_np_ik_el_ex_eur_2_0">Pieteikums!#REF!</definedName>
    <definedName name="prefinance_planned_np_ik_el_ex_eur_2_1">Pieteikums!#REF!</definedName>
    <definedName name="prefinance_planned_np_ik_el_ex_eur_2_2">Pieteikums!#REF!</definedName>
    <definedName name="prefinance_planned_np_ik_el_ex_eur_2_3">Pieteikums!#REF!</definedName>
    <definedName name="prefinance_planned_np_ik_el_ex_eur_2_4">Pieteikums!#REF!</definedName>
    <definedName name="prefinance_planned_np_ik_el_ex_eur_2_5">Pieteikums!#REF!</definedName>
    <definedName name="prefinance_planned_np_ik_el_ex_eur_3">Pieteikums!#REF!</definedName>
    <definedName name="prefinance_planned_np_ik_el_ex_eur_3_0">Pieteikums!#REF!</definedName>
    <definedName name="prefinance_planned_np_ik_el_ex_eur_3_1">Pieteikums!#REF!</definedName>
    <definedName name="prefinance_planned_np_ik_el_ex_eur_3_2">Pieteikums!#REF!</definedName>
    <definedName name="prefinance_planned_np_ik_el_ex_eur_3_3">Pieteikums!#REF!</definedName>
    <definedName name="prefinance_planned_np_ik_el_ex_eur_3_4">Pieteikums!#REF!</definedName>
    <definedName name="prefinance_planned_np_ik_el_ex_eur_3_5">Pieteikums!#REF!</definedName>
    <definedName name="prefinance_planned_np_ik_el_ex_eur_4">Pieteikums!#REF!</definedName>
    <definedName name="prefinance_planned_np_ik_el_ex_eur_4_0">Pieteikums!#REF!</definedName>
    <definedName name="prefinance_planned_np_ik_el_ex_eur_4_1">Pieteikums!#REF!</definedName>
    <definedName name="prefinance_planned_np_ik_el_ex_eur_4_2">Pieteikums!#REF!</definedName>
    <definedName name="prefinance_planned_np_ik_el_ex_eur_4_3">Pieteikums!#REF!</definedName>
    <definedName name="prefinance_planned_np_ik_el_ex_eur_4_4">Pieteikums!#REF!</definedName>
    <definedName name="prefinance_planned_np_ik_el_ex_eur_4_5">Pieteikums!#REF!</definedName>
    <definedName name="prefinance_planned_total_expense_0">Pieteikums!#REF!</definedName>
    <definedName name="prefinance_planned_total_expense_1">Pieteikums!#REF!</definedName>
    <definedName name="prefinance_planned_total_expense_2">Pieteikums!#REF!</definedName>
    <definedName name="prefinance_planned_total_expense_3">Pieteikums!#REF!</definedName>
    <definedName name="prefinance_planned_total_expense_4">Pieteikums!#REF!</definedName>
    <definedName name="prev_act_adv_offs">Pieteikums!#REF!</definedName>
    <definedName name="prev_act_pcr_offs">Pieteikums!#REF!</definedName>
    <definedName name="prev_adv_ccf_offs">Pieteikums!#REF!</definedName>
    <definedName name="prev_adv_dis_offs">Pieteikums!#REF!</definedName>
    <definedName name="prev_cash_el_ex">Pieteikums!#REF!</definedName>
    <definedName name="prev_ccf">Pieteikums!#REF!</definedName>
    <definedName name="prev_dis">Pieteikums!#REF!</definedName>
    <definedName name="prev_dis_pre_pcr_offs">Pieteikums!#REF!</definedName>
    <definedName name="prev_inkind_el_ex">Pieteikums!#REF!</definedName>
    <definedName name="prev_nr_el_ex">Pieteikums!#REF!</definedName>
    <definedName name="prev_pln_adv_offs">Pieteikums!#REF!</definedName>
    <definedName name="prev_tot_cash_reimbursed">Pieteikums!#REF!</definedName>
    <definedName name="prev_tot_el_ex">Pieteikums!#REF!</definedName>
    <definedName name="_xlnm.Print_Area" localSheetId="3">BTO!$A$1:$I$109</definedName>
    <definedName name="_xlnm.Print_Area" localSheetId="1">Input!$B$22:$C$32</definedName>
    <definedName name="_xlnm.Print_Area" localSheetId="0">Pieteikums!$B$2:$N$141</definedName>
    <definedName name="project_actual_start_date">Pieteikums!#REF!</definedName>
    <definedName name="project_actual_start_date_month">Pieteikums!#REF!</definedName>
    <definedName name="project_actual_start_date_year">Pieteikums!#REF!</definedName>
    <definedName name="project_estimated_completion_date">Pieteikums!#REF!</definedName>
    <definedName name="project_estimated_completion_date_month">Pieteikums!#REF!</definedName>
    <definedName name="project_estimated_completion_date_year">Pieteikums!#REF!</definedName>
    <definedName name="project_estimated_pct_complete">Pieteikums!#REF!</definedName>
    <definedName name="project_estimated_pct_complete_raw">Pieteikums!#REF!</definedName>
    <definedName name="raw_activity_ex_rate_0">Pieteikums!#REF!</definedName>
    <definedName name="raw_activity_ex_rate_0_0">Pieteikums!#REF!</definedName>
    <definedName name="raw_activity_ex_rate_0_1">Pieteikums!#REF!</definedName>
    <definedName name="raw_activity_ex_rate_0_2">Pieteikums!#REF!</definedName>
    <definedName name="raw_activity_ex_rate_0_3">Pieteikums!#REF!</definedName>
    <definedName name="raw_activity_ex_rate_0_4">Pieteikums!#REF!</definedName>
    <definedName name="raw_activity_ex_rate_0_5">Pieteikums!#REF!</definedName>
    <definedName name="raw_activity_ex_rate_1">Pieteikums!#REF!</definedName>
    <definedName name="raw_activity_ex_rate_1_0">Pieteikums!#REF!</definedName>
    <definedName name="raw_activity_ex_rate_1_1">Pieteikums!#REF!</definedName>
    <definedName name="raw_activity_ex_rate_1_2">Pieteikums!#REF!</definedName>
    <definedName name="raw_activity_ex_rate_1_3">Pieteikums!#REF!</definedName>
    <definedName name="raw_activity_ex_rate_1_4">Pieteikums!#REF!</definedName>
    <definedName name="raw_activity_ex_rate_1_5">Pieteikums!#REF!</definedName>
    <definedName name="raw_activity_ex_rate_2">Pieteikums!#REF!</definedName>
    <definedName name="raw_activity_ex_rate_2_0">Pieteikums!#REF!</definedName>
    <definedName name="raw_activity_ex_rate_2_1">Pieteikums!#REF!</definedName>
    <definedName name="raw_activity_ex_rate_2_2">Pieteikums!#REF!</definedName>
    <definedName name="raw_activity_ex_rate_2_3">Pieteikums!#REF!</definedName>
    <definedName name="raw_activity_ex_rate_2_4">Pieteikums!#REF!</definedName>
    <definedName name="raw_activity_ex_rate_2_5">Pieteikums!#REF!</definedName>
    <definedName name="raw_activity_ex_rate_3">Pieteikums!#REF!</definedName>
    <definedName name="raw_activity_ex_rate_3_0">Pieteikums!#REF!</definedName>
    <definedName name="raw_activity_ex_rate_3_1">Pieteikums!#REF!</definedName>
    <definedName name="raw_activity_ex_rate_3_2">Pieteikums!#REF!</definedName>
    <definedName name="raw_activity_ex_rate_3_3">Pieteikums!#REF!</definedName>
    <definedName name="raw_activity_ex_rate_3_4">Pieteikums!#REF!</definedName>
    <definedName name="raw_activity_ex_rate_3_5">Pieteikums!#REF!</definedName>
    <definedName name="raw_activity_ex_rate_4">Pieteikums!#REF!</definedName>
    <definedName name="raw_activity_ex_rate_4_0">Pieteikums!#REF!</definedName>
    <definedName name="raw_activity_ex_rate_4_1">Pieteikums!#REF!</definedName>
    <definedName name="raw_activity_ex_rate_4_2">Pieteikums!#REF!</definedName>
    <definedName name="raw_activity_ex_rate_4_3">Pieteikums!#REF!</definedName>
    <definedName name="raw_activity_ex_rate_4_4">Pieteikums!#REF!</definedName>
    <definedName name="raw_activity_ex_rate_4_5">Pieteikums!#REF!</definedName>
    <definedName name="recgr">Pieteikums!#REF!</definedName>
    <definedName name="ref_ex_rate">Pieteikums!#REF!</definedName>
    <definedName name="report_period_end_month">Pieteikums!#REF!</definedName>
    <definedName name="report_period_start_month">Pieteikums!#REF!</definedName>
    <definedName name="Salutation">Pieteikums!#REF!</definedName>
    <definedName name="salutation_list">#REF!</definedName>
    <definedName name="salutation_list_0">#REF!</definedName>
    <definedName name="salutation_list_1">#REF!</definedName>
    <definedName name="salutation_list_2">#REF!</definedName>
    <definedName name="salutation_list_3">#REF!</definedName>
    <definedName name="salutation_list_4">#REF!</definedName>
    <definedName name="salutation_list_5">#REF!</definedName>
    <definedName name="SignatureDateDay_0_0">Pieteikums!$E$132</definedName>
    <definedName name="SignatureDateDay_0_1">Pieteikums!#REF!</definedName>
    <definedName name="SignatureDateDay_0_2">Pieteikums!#REF!</definedName>
    <definedName name="SignatureDateDay_1_0">Pieteikums!$I$132</definedName>
    <definedName name="SignatureDateDay_1_1">Pieteikums!#REF!</definedName>
    <definedName name="SignatureDateDay_1_2">Pieteikums!#REF!</definedName>
    <definedName name="SignatureDateMonth_0_0">Pieteikums!$F$132</definedName>
    <definedName name="SignatureDateMonth_0_1">Pieteikums!#REF!</definedName>
    <definedName name="SignatureDateMonth_0_2">Pieteikums!#REF!</definedName>
    <definedName name="SignatureDateMonth_1_0">Pieteikums!$J$132</definedName>
    <definedName name="SignatureDateMonth_1_1">Pieteikums!#REF!</definedName>
    <definedName name="SignatureDateMonth_1_2">Pieteikums!#REF!</definedName>
    <definedName name="SignatureDateYear_0_0">Pieteikums!$G$132</definedName>
    <definedName name="SignatureDateYear_0_1">Pieteikums!#REF!</definedName>
    <definedName name="SignatureDateYear_0_2">Pieteikums!#REF!</definedName>
    <definedName name="SignatureDateYear_1_0">Pieteikums!$K$132</definedName>
    <definedName name="SignatureDateYear_1_1">Pieteikums!#REF!</definedName>
    <definedName name="SignatureDateYear_1_2">Pieteikums!#REF!</definedName>
    <definedName name="todate_act_adv_offs">Pieteikums!#REF!</definedName>
    <definedName name="todate_act_pcr_offs">Pieteikums!#REF!</definedName>
    <definedName name="todate_cash_el_ex">Pieteikums!#REF!</definedName>
    <definedName name="todate_ccf">Pieteikums!#REF!</definedName>
    <definedName name="todate_dis">Pieteikums!#REF!</definedName>
    <definedName name="todate_dis_pre_pcr_offs">Pieteikums!#REF!</definedName>
    <definedName name="todate_inkind_el_ex">Pieteikums!#REF!</definedName>
    <definedName name="todate_nr_el_ex">Pieteikums!#REF!</definedName>
    <definedName name="todate_pln_adv_offs">Pieteikums!#REF!</definedName>
    <definedName name="todate_tot_cash_reimbursed">Pieteikums!#REF!</definedName>
    <definedName name="todate_tot_el_ex">Pieteikums!#REF!</definedName>
    <definedName name="tot_cash_reimbursed">Pieteikums!#REF!</definedName>
    <definedName name="tot_el_ex">Pieteikums!#REF!</definedName>
    <definedName name="total_ca_el_ex">Pieteikums!#REF!</definedName>
    <definedName name="total_ca_el_ex_0">Pieteikums!#REF!</definedName>
    <definedName name="total_ca_el_ex_1">Pieteikums!#REF!</definedName>
    <definedName name="total_ca_el_ex_2">Pieteikums!#REF!</definedName>
    <definedName name="total_ca_el_ex_3">Pieteikums!#REF!</definedName>
    <definedName name="total_ca_el_ex_4">Pieteikums!#REF!</definedName>
    <definedName name="total_ca_el_ex_5">Pieteikums!#REF!</definedName>
    <definedName name="total_crlb_ik_el_ex">Pieteikums!#REF!</definedName>
    <definedName name="total_crlb_ik_el_ex_0">Pieteikums!#REF!</definedName>
    <definedName name="total_crlb_ik_el_ex_1">Pieteikums!#REF!</definedName>
    <definedName name="total_crlb_ik_el_ex_2">Pieteikums!#REF!</definedName>
    <definedName name="total_crlb_ik_el_ex_3">Pieteikums!#REF!</definedName>
    <definedName name="total_crlb_ik_el_ex_4">Pieteikums!#REF!</definedName>
    <definedName name="total_crlb_ik_el_ex_5">Pieteikums!#REF!</definedName>
    <definedName name="total_non_el_ex">Pieteikums!#REF!</definedName>
    <definedName name="total_non_el_ex_0">Pieteikums!#REF!</definedName>
    <definedName name="total_non_el_ex_1">Pieteikums!#REF!</definedName>
    <definedName name="total_non_el_ex_2">Pieteikums!#REF!</definedName>
    <definedName name="total_non_el_ex_3">Pieteikums!#REF!</definedName>
    <definedName name="total_non_el_ex_4">Pieteikums!#REF!</definedName>
    <definedName name="total_non_el_ex_5">Pieteikums!#REF!</definedName>
    <definedName name="total_np_ik_el_ex">Pieteikums!#REF!</definedName>
    <definedName name="total_np_ik_el_ex_0">Pieteikums!#REF!</definedName>
    <definedName name="total_np_ik_el_ex_1">Pieteikums!#REF!</definedName>
    <definedName name="total_np_ik_el_ex_2">Pieteikums!#REF!</definedName>
    <definedName name="total_np_ik_el_ex_3">Pieteikums!#REF!</definedName>
    <definedName name="total_np_ik_el_ex_4">Pieteikums!#REF!</definedName>
    <definedName name="total_np_ik_el_ex_5">Pieteikums!#REF!</definedName>
    <definedName name="total_nr_el_ex">Pieteikums!#REF!</definedName>
    <definedName name="total_nr_el_ex_0">Pieteikums!#REF!</definedName>
    <definedName name="total_nr_el_ex_1">Pieteikums!#REF!</definedName>
    <definedName name="total_nr_el_ex_2">Pieteikums!#REF!</definedName>
    <definedName name="total_nr_el_ex_3">Pieteikums!#REF!</definedName>
    <definedName name="total_nr_el_ex_4">Pieteikums!#REF!</definedName>
    <definedName name="total_nr_el_ex_5">Pieteikums!#REF!</definedName>
    <definedName name="Z_251F9AAD_B27D_4914_87D1_F9D3C383288D_.wvu.PrintArea" localSheetId="0" hidden="1">Pieteikums!$B$2:$N$133</definedName>
    <definedName name="Z_251F9AAD_B27D_4914_87D1_F9D3C383288D_.wvu.Rows" localSheetId="0" hidden="1">Pieteikums!#REF!</definedName>
  </definedNames>
  <calcPr calcId="162913"/>
  <customWorkbookViews>
    <customWorkbookView name="RASMUSSEN Jon Arne - Personal View" guid="{251F9AAD-B27D-4914-87D1-F9D3C383288D}" mergeInterval="0" personalView="1" maximized="1" xWindow="1912" yWindow="-8" windowWidth="1936" windowHeight="1216" tabRatio="509" activeSheetId="1"/>
  </customWorkbookViews>
</workbook>
</file>

<file path=xl/calcChain.xml><?xml version="1.0" encoding="utf-8"?>
<calcChain xmlns="http://schemas.openxmlformats.org/spreadsheetml/2006/main">
  <c r="C4" i="9" l="1"/>
  <c r="D58" i="10"/>
  <c r="P28" i="10"/>
  <c r="G16" i="9"/>
  <c r="B69" i="9"/>
  <c r="C19" i="13"/>
  <c r="H18" i="13"/>
  <c r="P7" i="10"/>
  <c r="P8" i="10"/>
  <c r="P9" i="10"/>
  <c r="P10" i="10"/>
  <c r="P11" i="10"/>
  <c r="P12" i="10"/>
  <c r="P13" i="10"/>
  <c r="P14" i="10"/>
  <c r="P15" i="10"/>
  <c r="P16" i="10"/>
  <c r="P17" i="10"/>
  <c r="P18" i="10"/>
  <c r="P19" i="10"/>
  <c r="P20" i="10"/>
  <c r="P21" i="10"/>
  <c r="P5" i="10"/>
  <c r="P6" i="10"/>
  <c r="P29" i="10"/>
  <c r="P30" i="10"/>
  <c r="P31" i="10"/>
  <c r="P32" i="10"/>
  <c r="P33" i="10"/>
  <c r="P34" i="10"/>
  <c r="P35" i="10"/>
  <c r="P36" i="10"/>
  <c r="P37" i="10"/>
  <c r="P38" i="10"/>
  <c r="P39" i="10"/>
  <c r="P40" i="10"/>
  <c r="P41" i="10"/>
  <c r="P27" i="10"/>
  <c r="O42" i="10"/>
  <c r="O22" i="10"/>
  <c r="O4" i="10"/>
  <c r="N4" i="10"/>
  <c r="D22" i="10"/>
  <c r="P22" i="10" s="1"/>
  <c r="E22" i="10"/>
  <c r="F22" i="10"/>
  <c r="G22" i="10"/>
  <c r="H22" i="10"/>
  <c r="I22" i="10"/>
  <c r="J22" i="10"/>
  <c r="K22" i="10"/>
  <c r="L22" i="10"/>
  <c r="M22" i="10"/>
  <c r="N22" i="10"/>
  <c r="D42" i="10"/>
  <c r="E42" i="10"/>
  <c r="F42" i="10"/>
  <c r="G42" i="10"/>
  <c r="H42" i="10"/>
  <c r="I42" i="10"/>
  <c r="J42" i="10"/>
  <c r="K42" i="10"/>
  <c r="L42" i="10"/>
  <c r="M42" i="10"/>
  <c r="N42" i="10"/>
  <c r="M4" i="10"/>
  <c r="L4" i="10"/>
  <c r="K4" i="10"/>
  <c r="J4" i="10"/>
  <c r="I4" i="10"/>
  <c r="H4" i="10"/>
  <c r="G4" i="10"/>
  <c r="F4" i="10"/>
  <c r="E4" i="10"/>
  <c r="D4" i="10"/>
  <c r="C4" i="10"/>
  <c r="B5" i="10"/>
  <c r="C22" i="10"/>
  <c r="K16" i="9"/>
  <c r="B41" i="9"/>
  <c r="C42" i="10"/>
  <c r="D8" i="9"/>
  <c r="D24" i="10"/>
  <c r="G24" i="10"/>
  <c r="B42" i="9"/>
  <c r="D6" i="9"/>
  <c r="K24" i="10"/>
  <c r="L24" i="10"/>
  <c r="N24" i="10"/>
  <c r="B43" i="9"/>
  <c r="B44" i="9" s="1"/>
  <c r="B45" i="9" s="1"/>
  <c r="B46" i="9" s="1"/>
  <c r="B47" i="9" s="1"/>
  <c r="B48" i="9" s="1"/>
  <c r="B49" i="9" s="1"/>
  <c r="B50" i="9" s="1"/>
  <c r="B51" i="9" s="1"/>
  <c r="B52" i="9" s="1"/>
  <c r="B53" i="9" s="1"/>
  <c r="B54" i="9" s="1"/>
  <c r="B55" i="9" s="1"/>
  <c r="B56" i="9" s="1"/>
  <c r="B57" i="9" s="1"/>
  <c r="B58" i="9" s="1"/>
  <c r="B59" i="9" s="1"/>
  <c r="D44" i="10"/>
  <c r="M24" i="10"/>
  <c r="J24" i="10"/>
  <c r="E24" i="10"/>
  <c r="O24" i="10"/>
  <c r="I24" i="10"/>
  <c r="H24" i="10"/>
  <c r="F24" i="10"/>
  <c r="C24" i="10"/>
  <c r="P24" i="10" s="1"/>
  <c r="L44" i="10"/>
  <c r="N44" i="10"/>
  <c r="C44" i="10"/>
  <c r="P44" i="10"/>
  <c r="O44" i="10"/>
  <c r="E44" i="10"/>
  <c r="K44" i="10"/>
  <c r="M44" i="10"/>
  <c r="I44" i="10"/>
  <c r="H44" i="10"/>
  <c r="G44" i="10"/>
  <c r="J44" i="10"/>
  <c r="F44" i="10"/>
  <c r="B28" i="13"/>
  <c r="E80" i="13"/>
  <c r="E81" i="13"/>
  <c r="B41" i="13"/>
  <c r="F80" i="13"/>
  <c r="F81" i="13"/>
  <c r="P42" i="10" l="1"/>
  <c r="G18" i="9"/>
  <c r="B68" i="9" s="1"/>
  <c r="K18" i="9"/>
  <c r="B70" i="9" s="1"/>
</calcChain>
</file>

<file path=xl/sharedStrings.xml><?xml version="1.0" encoding="utf-8"?>
<sst xmlns="http://schemas.openxmlformats.org/spreadsheetml/2006/main" count="218" uniqueCount="194">
  <si>
    <t>Beneficiary State</t>
  </si>
  <si>
    <t>Interim financial report number</t>
  </si>
  <si>
    <t>EUR</t>
  </si>
  <si>
    <t>Date</t>
  </si>
  <si>
    <t>Start date of proposed expenditure period</t>
  </si>
  <si>
    <t>End date of proposed expenditure period</t>
  </si>
  <si>
    <t>Start date of incurred expenditure period</t>
  </si>
  <si>
    <t>End date of incurred expenditure period</t>
  </si>
  <si>
    <t>National Focal Point</t>
  </si>
  <si>
    <t>Month</t>
  </si>
  <si>
    <t>Expenditure incurred directly by NFP</t>
  </si>
  <si>
    <t>Eligible expenditure of Bilateral Fund (euro)</t>
  </si>
  <si>
    <t>Start date of eligibility</t>
  </si>
  <si>
    <t>Final date of eligibility</t>
  </si>
  <si>
    <t>Payments to activities under calls for proposals (national level)</t>
  </si>
  <si>
    <t>Payments to pre-defined activities (national level)</t>
  </si>
  <si>
    <t>Currency</t>
  </si>
  <si>
    <t>Please input the type of currency</t>
  </si>
  <si>
    <t>EUR Exchange rate</t>
  </si>
  <si>
    <t>i.e EUR/RON</t>
  </si>
  <si>
    <t>Please hide the exchange rate column (F) under Part A of the IFR when the currency is EUR and use 1 as exchange rate</t>
  </si>
  <si>
    <t>Exchange rate</t>
  </si>
  <si>
    <t>Please take the monhtly exchange rate from INFO EUR</t>
  </si>
  <si>
    <t>http://ec.europa.eu/budget/contracts_grants/info_contracts/inforeuro/index_en.cfm</t>
  </si>
  <si>
    <t>Interest</t>
  </si>
  <si>
    <t>EEA</t>
  </si>
  <si>
    <t>NRW</t>
  </si>
  <si>
    <t>Previous-accumulated</t>
  </si>
  <si>
    <t>Grant Rate</t>
  </si>
  <si>
    <t>EEA contribution</t>
  </si>
  <si>
    <t>NRW contribution</t>
  </si>
  <si>
    <t>Budget Heading</t>
  </si>
  <si>
    <t>i.e RON</t>
  </si>
  <si>
    <t>Part B (labels)</t>
  </si>
  <si>
    <t>Incurred - Amount PREVIOUS IFRS</t>
  </si>
  <si>
    <t>Amount</t>
  </si>
  <si>
    <t>Current IFR</t>
  </si>
  <si>
    <t>Proposed - amount  - PREVIOUS IFRS</t>
  </si>
  <si>
    <t>Accumulated</t>
  </si>
  <si>
    <t>Current Proposed</t>
  </si>
  <si>
    <t>Start date (period b/n incurred &amp; proposed)</t>
  </si>
  <si>
    <t>End date (period b/n incurred &amp; proposed)</t>
  </si>
  <si>
    <t>To:</t>
  </si>
  <si>
    <t>ING Bank</t>
  </si>
  <si>
    <t>From:</t>
  </si>
  <si>
    <t>Financial Mechanism Office</t>
  </si>
  <si>
    <t>Tel:</t>
  </si>
  <si>
    <t xml:space="preserve"> +32 (0) 2 547 6954</t>
  </si>
  <si>
    <t xml:space="preserve"> +32 (0)2 286 17 01</t>
  </si>
  <si>
    <t xml:space="preserve">Cc: </t>
  </si>
  <si>
    <t>Fax:</t>
  </si>
  <si>
    <t xml:space="preserve"> +32 (0)2 286 17 89</t>
  </si>
  <si>
    <t xml:space="preserve">Ref: </t>
  </si>
  <si>
    <t>Please insert DIN reference</t>
  </si>
  <si>
    <t>Date:</t>
  </si>
  <si>
    <t xml:space="preserve">- Bank Transfer Order - </t>
  </si>
  <si>
    <t>EEA  FINANCIAL MECHANISM 14-21</t>
  </si>
  <si>
    <t>Please transfer from the EEA Grants Account number BE75 3630 6068 4351 the total amount of</t>
  </si>
  <si>
    <t>to the following beneficiary / recipient / account:</t>
  </si>
  <si>
    <t>Account Holder:</t>
  </si>
  <si>
    <t>IBAN:</t>
  </si>
  <si>
    <t>Swift/BIC Code:</t>
  </si>
  <si>
    <t>Bank Name:</t>
  </si>
  <si>
    <t>Bank Address:</t>
  </si>
  <si>
    <t>NORWEGIAN  FINANCIAL MECHANISM 14-21</t>
  </si>
  <si>
    <t>Please transfer from the Norway Grants Account number BE64 3630 6068 4452  the total amount of</t>
  </si>
  <si>
    <t>For further information on disbursements, see the attached disbursement specification.</t>
  </si>
  <si>
    <t>Yours sincerely,</t>
  </si>
  <si>
    <t xml:space="preserve"> Disbursement specification</t>
  </si>
  <si>
    <t>Disbursements</t>
  </si>
  <si>
    <t>Programme code</t>
  </si>
  <si>
    <t>Payment Type</t>
  </si>
  <si>
    <t>EEA FM</t>
  </si>
  <si>
    <t>Norwegian FM</t>
  </si>
  <si>
    <t>IFR</t>
  </si>
  <si>
    <t>Total:</t>
  </si>
  <si>
    <t>Bilateral Fund</t>
  </si>
  <si>
    <t>Advance payments</t>
  </si>
  <si>
    <t>09/12/2016</t>
  </si>
  <si>
    <t>Local Development, Poverty reduction and Enhanced Inclusion of Vulnerable Groups</t>
  </si>
  <si>
    <t>Renewable Energy, Energy Efficiency, Energy Security</t>
  </si>
  <si>
    <t>Environment protection and climate change</t>
  </si>
  <si>
    <t>Justice</t>
  </si>
  <si>
    <t>Home Affairs</t>
  </si>
  <si>
    <t>Business Development, Innovation and SMEs</t>
  </si>
  <si>
    <t>Extraordinary adv</t>
  </si>
  <si>
    <t>Innovation</t>
  </si>
  <si>
    <t>Cultural Enterpreneurship, Heritage and Exchange</t>
  </si>
  <si>
    <t>EUR/EUR</t>
  </si>
  <si>
    <t>Advance payment 3.3.3</t>
  </si>
  <si>
    <t>NFP 3.3.3</t>
  </si>
  <si>
    <t>Local Dev</t>
  </si>
  <si>
    <t>Environment</t>
  </si>
  <si>
    <t>Energy</t>
  </si>
  <si>
    <t>Culture</t>
  </si>
  <si>
    <t>.</t>
  </si>
  <si>
    <t>XXXXXX</t>
  </si>
  <si>
    <t>Amats</t>
  </si>
  <si>
    <t xml:space="preserve">līdz </t>
  </si>
  <si>
    <t>Donorvalstu granta likme</t>
  </si>
  <si>
    <t>Vārds, Uzvārds</t>
  </si>
  <si>
    <t>Paraksts</t>
  </si>
  <si>
    <t>Datums</t>
  </si>
  <si>
    <t>Pētniecība un izglītība</t>
  </si>
  <si>
    <t>Vietējā attīstība, nabadzības mazināšana un kultūras sadarbība</t>
  </si>
  <si>
    <t>Starptautiskā policijas sadarbība un noziedzības apkarošana</t>
  </si>
  <si>
    <t>Uzņēmējdarbības attīstība, inovācijas un mazie un vidējie uzņēmumi</t>
  </si>
  <si>
    <t>Klimata pārmaiņu mazināšana, pielāgošanās tām un vide</t>
  </si>
  <si>
    <t>Korekcijas dienesti</t>
  </si>
  <si>
    <t>Izglītības un zinātnes ministrija</t>
  </si>
  <si>
    <t>Vides aizsardzības un reģionālās attīstības ministrija</t>
  </si>
  <si>
    <t>Iekšlietu ministrija</t>
  </si>
  <si>
    <t>Tieslietu ministrija</t>
  </si>
  <si>
    <t>Valsts izglītības attīstības aģentūra</t>
  </si>
  <si>
    <t>Galvenie riski</t>
  </si>
  <si>
    <t>Publicitātes prasību nodrošināšana</t>
  </si>
  <si>
    <t>Iniciatīvas nosaukums</t>
  </si>
  <si>
    <t>Aprakstiet pārskata periodā sasniegtos rezultātus programmas iniciatīvās, kuras īsteno programmas apsaimniekotājs/aģentūra, norādot  t.sk. ieguvumus, kādi radušies iniciatīvas īstenošanas rezultātā.</t>
  </si>
  <si>
    <t>Eiropas Ekonomikas zonas finanšu instrumenta  2014.-2021.gada perioda                                                                                           divpusējās sadarbības fonda iniciatīvas pieteikums</t>
  </si>
  <si>
    <t>1. PAMATINFORMĀCIJA</t>
  </si>
  <si>
    <t>*Vismaz vienas donorvalsts pārstāvju dalība pasākumā ir obligāta.</t>
  </si>
  <si>
    <t xml:space="preserve">2. INICIATĪVAS APRAKSTS </t>
  </si>
  <si>
    <t>Iniciatīvas  pamatojums</t>
  </si>
  <si>
    <t xml:space="preserve">Aprakstīt, kā iniciatīva veicinās programmas mērķa sasniegšanu, un pamatot atbilstību programmas jomā risināmo problēmu tematikai. Norādīt iniciatīvas mērķi un vajadzību pamatotību. </t>
  </si>
  <si>
    <t>Iniciatīvas atbilstība divpusējās sadarbības fonda mērķim</t>
  </si>
  <si>
    <t xml:space="preserve">Pamatot pasākuma atbilstību divpusējās sadarbības fonda mērķim - atbalstīt labas prakses piemēru un zināšanu apmaiņu starp Eiropas Ekonomikas zonas finanšu instrumenta donorvalstīm (Norvēģiju, Īslandi un Lihtenšteinu) un Latvijas institūcijām. 
Kādi būs pasākuma ieguvumi un pievienotā vērtība divpusējās sadarbības veicināšanā starp Latvijas un Donorvalstu institūcijām.
</t>
  </si>
  <si>
    <t>Norādiet sasniedzamos rezultātus, piemēram, izveidota sadarbība ar Donorvalstu institūciju (sadarbības līguma parakstīšana u.c.), veicināta labās prakses un zināšanu apmaiņa u.t.t.</t>
  </si>
  <si>
    <t>Iniciatīvas ietvaros plānotās aktivitātes</t>
  </si>
  <si>
    <t>Iniciatīvas ietvaros sasniedzamie divpusējās sadarbības fonda rezultāti</t>
  </si>
  <si>
    <t>Aktivitātes nosaukums</t>
  </si>
  <si>
    <t>Aktivitātes apraksts</t>
  </si>
  <si>
    <t>Aktivitātes rezultāts</t>
  </si>
  <si>
    <t>1.</t>
  </si>
  <si>
    <t>Norādiet aktivitātes Nr.</t>
  </si>
  <si>
    <t>Norādiet aktiitātes nosaukumu.</t>
  </si>
  <si>
    <t>Aprakstiet plānoto aktivitātes īstenošanas gaitu.</t>
  </si>
  <si>
    <t>Norādiet attiecīgās aktivitātes ietvaros plānotos kvalitatīvos un kvantitatīvos rezultātus.</t>
  </si>
  <si>
    <t>Aprakstiet galvenos riskus, kas apraud vai varētu apdraudēt iniciatīvas īstenošanu (ja attiecināms).</t>
  </si>
  <si>
    <t xml:space="preserve">Aprakstiet, kā pārskata periodā notikusi donorvalstu atpazīstamības veicināšana, atbilstoši donorvalstu vadlīnijām:
Donorvalstu Noteikumu 3.pielikums Informācijas un komunikācijas prasības nav tieši piemērojamas Divpusējās sadarbības fonda iniciatīvām, tai pat laikā iniciatīvas iesniedzējiem un partneriem ir jāsniedz informācija par attiecīgo iniciatīvu pēc iespējas plašākai auditorijai atbilstošajos valsts, reģionālajos un/vai vietējos līmeņos, tostarp attiecīgajām ieinteresētajām personām. Iniciatīvas īstenotājam vismaz ir jānodrošina regulāra informācija par iniciatīvas īstenošanu iniciatīvas īstenotāja mājas lapā, kā arī Donorvalstu Noteikumu 3.pielikums 2.3.2. c punktā noteikto. Visa ar EEZ un Norvēģijas piešķīrumiem saistītā informācija un komunikācijas materiāli, ko sniedz iniciatīvas iesniedzēji un  partneri, atbilst norādījumiem donorvalstu Komunikācijas un dizaina vadlīnijās (vadlīnijas angļu valodā "Communication and Design Manual EEA and Norway Grants 2014-2021" pieejamas mājas lapā https://www.eeagrants.lv/?id=108).                 
</t>
  </si>
  <si>
    <t>Kopējais plānotais finansējums (euro)</t>
  </si>
  <si>
    <t>Atbildīgā amatpersona</t>
  </si>
  <si>
    <t>Nr.p.k.</t>
  </si>
  <si>
    <t>Līguma priekšmets</t>
  </si>
  <si>
    <t>Faktiskā vai paredzamā līgumcena</t>
  </si>
  <si>
    <t>Šajā tabulā jānorāda visi divpusējās sadarbības pasākuma īstenošanai plānotie un esošie līgumi</t>
  </si>
  <si>
    <t xml:space="preserve">Informācija par noslēgto līgumu
(ja attiecināms) – datums, numurs, pakalpojuma sniedzējs, līguma summa 
</t>
  </si>
  <si>
    <t xml:space="preserve">Iepirkuma procedūra 
(ja attiecināms, arī iepirkuma numurs)
</t>
  </si>
  <si>
    <t>Iniciatīvas aktivitāšu dalībnieki</t>
  </si>
  <si>
    <t>Projekta partneri</t>
  </si>
  <si>
    <t>Projekta mērķa grupu institūciju pārstāvji</t>
  </si>
  <si>
    <t>Starptautiska orgainzācija</t>
  </si>
  <si>
    <t xml:space="preserve">Nosaukt institūcijas, kuras piedalīsies pasākumā, norādot tās atbilstošā ailē pretī attiecināmajiem pasākumu atbalsta saņēmēju veidiem. </t>
  </si>
  <si>
    <t>Projekta īstenotājs*</t>
  </si>
  <si>
    <t>Donorvalstu institūciju pārstāvji**</t>
  </si>
  <si>
    <t>Donorvalstu eksperti**</t>
  </si>
  <si>
    <t>Izmaksu pozīcija</t>
  </si>
  <si>
    <t>Vienību skaits</t>
  </si>
  <si>
    <t>Vienība</t>
  </si>
  <si>
    <t>Vienas vienības izmaksas EUR</t>
  </si>
  <si>
    <t>Kopā EUR</t>
  </si>
  <si>
    <t>Komandējuma izmaksas</t>
  </si>
  <si>
    <t>1.1.</t>
  </si>
  <si>
    <t xml:space="preserve">norādīt izmaksu apakšpozīcijas </t>
  </si>
  <si>
    <t xml:space="preserve">norādīt izmaksu apakšpozīcijas (piem., dienas nauda, ceļa izdevumi, u.c.) </t>
  </si>
  <si>
    <t>2.</t>
  </si>
  <si>
    <t>2.1.</t>
  </si>
  <si>
    <t xml:space="preserve"> norādīt izmaksu apakšpozīcijas </t>
  </si>
  <si>
    <t>3.</t>
  </si>
  <si>
    <t>3.1.</t>
  </si>
  <si>
    <t>Konferenču, semināru, kursu un sanāksmju organizēšanas izmaksas Latvijā un donorvalstīs</t>
  </si>
  <si>
    <t>norādīt izmaksu apakšpozīcijas (piem., telpu noma, ēdināšana, u.c.)</t>
  </si>
  <si>
    <t>4.</t>
  </si>
  <si>
    <t>4.1.</t>
  </si>
  <si>
    <t>Ziņojumu, pētījumu un publikāciju sagatavošanas un publicēšanas izmaksas</t>
  </si>
  <si>
    <t>5.</t>
  </si>
  <si>
    <t>5.1.</t>
  </si>
  <si>
    <t xml:space="preserve">Ārējo konsultantu un iesaistīto ekspertu pakalpojumu izmaksas </t>
  </si>
  <si>
    <t>KOPĀ:</t>
  </si>
  <si>
    <r>
      <rPr>
        <i/>
        <sz val="10"/>
        <rFont val="Times New Roman"/>
        <family val="1"/>
        <charset val="186"/>
      </rPr>
      <t>Norāda aprakstoši iniciatīvas īstenotāju, pamatojumu, mērķi, īstenošanas laiku, īstenošanas vietu, plānotās izmaksas, aktivitātes, dalībniekus un sagaidāmos rezultātus.</t>
    </r>
    <r>
      <rPr>
        <sz val="10"/>
        <rFont val="Times New Roman"/>
        <family val="1"/>
        <charset val="186"/>
      </rPr>
      <t xml:space="preserve">
</t>
    </r>
  </si>
  <si>
    <r>
      <rPr>
        <b/>
        <sz val="12"/>
        <rFont val="Times New Roman"/>
        <family val="1"/>
        <charset val="186"/>
      </rPr>
      <t xml:space="preserve">Iniciatīvas īstenotājs </t>
    </r>
    <r>
      <rPr>
        <b/>
        <sz val="10"/>
        <rFont val="Times New Roman"/>
        <family val="1"/>
        <charset val="186"/>
      </rPr>
      <t xml:space="preserve">                                  </t>
    </r>
    <r>
      <rPr>
        <i/>
        <sz val="10"/>
        <rFont val="Times New Roman"/>
        <family val="1"/>
        <charset val="186"/>
      </rPr>
      <t>(nosaukums un juridiskā adrese)</t>
    </r>
  </si>
  <si>
    <r>
      <rPr>
        <b/>
        <sz val="12"/>
        <rFont val="Times New Roman"/>
        <family val="1"/>
        <charset val="186"/>
      </rPr>
      <t xml:space="preserve">Kontaktpersona </t>
    </r>
    <r>
      <rPr>
        <b/>
        <sz val="10"/>
        <rFont val="Times New Roman"/>
        <family val="1"/>
        <charset val="186"/>
      </rPr>
      <t xml:space="preserve">
</t>
    </r>
    <r>
      <rPr>
        <i/>
        <sz val="10"/>
        <rFont val="Times New Roman"/>
        <family val="1"/>
        <charset val="186"/>
      </rPr>
      <t>(vārds, uzvārds, tālrunis, e-pasta un tīmekļa vietnes adrese)</t>
    </r>
    <r>
      <rPr>
        <b/>
        <sz val="10"/>
        <rFont val="Times New Roman"/>
        <family val="1"/>
        <charset val="186"/>
      </rPr>
      <t xml:space="preserve">
</t>
    </r>
  </si>
  <si>
    <r>
      <t xml:space="preserve">Iniciatīvas īstenošanas ilgums                </t>
    </r>
    <r>
      <rPr>
        <i/>
        <sz val="10"/>
        <rFont val="Times New Roman"/>
        <family val="1"/>
        <charset val="186"/>
      </rPr>
      <t>(dienu skaits)</t>
    </r>
  </si>
  <si>
    <r>
      <t xml:space="preserve">Iniciatīvas norises laiks             </t>
    </r>
    <r>
      <rPr>
        <i/>
        <sz val="10"/>
        <rFont val="Times New Roman"/>
        <family val="1"/>
        <charset val="186"/>
      </rPr>
      <t xml:space="preserve">    (dd.mm.gggg)</t>
    </r>
  </si>
  <si>
    <r>
      <rPr>
        <b/>
        <sz val="12"/>
        <rFont val="Times New Roman"/>
        <family val="1"/>
        <charset val="186"/>
      </rPr>
      <t xml:space="preserve">Iniciatīvas īstenotāja donorvalstu partneris  </t>
    </r>
    <r>
      <rPr>
        <b/>
        <sz val="10"/>
        <rFont val="Times New Roman"/>
        <family val="1"/>
        <charset val="186"/>
      </rPr>
      <t xml:space="preserve">                                                  </t>
    </r>
    <r>
      <rPr>
        <i/>
        <sz val="10"/>
        <rFont val="Times New Roman"/>
        <family val="1"/>
        <charset val="186"/>
      </rPr>
      <t>(donorvalstu institūcija un juridiskā adrese)*</t>
    </r>
  </si>
  <si>
    <r>
      <rPr>
        <b/>
        <sz val="12"/>
        <rFont val="Times New Roman"/>
        <family val="1"/>
        <charset val="186"/>
      </rPr>
      <t xml:space="preserve">Donorvalstu partnera pārstāvis/ eksperts </t>
    </r>
    <r>
      <rPr>
        <i/>
        <sz val="10"/>
        <rFont val="Times New Roman"/>
        <family val="1"/>
        <charset val="186"/>
      </rPr>
      <t>(vārds, uzvārds, tālrunis, e-pasta un tīmekļa vietnes adrese)</t>
    </r>
  </si>
  <si>
    <t xml:space="preserve">Iniciatīvas apraksta kopsavilkums** </t>
  </si>
  <si>
    <t>**Pasākuma kopsavilkums tiks iesniegts izvērtēšanai programmas Sadarbības komitejā</t>
  </si>
  <si>
    <t>Aktivitātes Nr.</t>
  </si>
  <si>
    <t>6.</t>
  </si>
  <si>
    <t>6.1.</t>
  </si>
  <si>
    <t>Citas izmaksas iniciatīvas organizēšanai, kas apstiprinātas Sadarbības komitejā</t>
  </si>
  <si>
    <t>Konferenču, semināru, kursu un izstāžu dalības maksa</t>
  </si>
  <si>
    <t xml:space="preserve">3. LĪGUMI INICIATĪVAS AKTIVITĀŠU ĪSTENOŠANAI </t>
  </si>
  <si>
    <t xml:space="preserve">4. PlĀNOTO IZDEVUMU TĀME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</si>
</sst>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mmm"/>
    <numFmt numFmtId="165" formatCode="[$€-2]\ #,##0"/>
    <numFmt numFmtId="166" formatCode="[$€-2]\ #,##0;[Red]\-[$€-2]\ #,##0"/>
    <numFmt numFmtId="167" formatCode="dd/mm/yyyy;@"/>
    <numFmt numFmtId="168" formatCode="[$-F800]dddd\,\ mmmm\ dd\,\ yyyy"/>
    <numFmt numFmtId="169" formatCode="&quot;€&quot;#,##0"/>
    <numFmt numFmtId="170" formatCode="[$NOK]\ #,##0.00"/>
  </numFmts>
  <fonts count="39" x14ac:knownFonts="1">
    <font>
      <sz val="10"/>
      <name val="Arial"/>
    </font>
    <font>
      <sz val="8"/>
      <name val="Arial"/>
      <family val="2"/>
    </font>
    <font>
      <b/>
      <sz val="8"/>
      <name val="Arial"/>
      <family val="2"/>
    </font>
    <font>
      <sz val="10"/>
      <name val="Arial"/>
      <family val="2"/>
    </font>
    <font>
      <b/>
      <sz val="11"/>
      <color indexed="60"/>
      <name val="Arial"/>
      <family val="2"/>
    </font>
    <font>
      <sz val="11"/>
      <name val="Arial"/>
      <family val="2"/>
    </font>
    <font>
      <sz val="11"/>
      <color indexed="60"/>
      <name val="Arial"/>
      <family val="2"/>
    </font>
    <font>
      <b/>
      <sz val="10"/>
      <name val="Arial"/>
      <family val="2"/>
    </font>
    <font>
      <sz val="7"/>
      <name val="Arial"/>
      <family val="2"/>
    </font>
    <font>
      <sz val="10"/>
      <name val="Arial"/>
      <family val="2"/>
      <charset val="186"/>
    </font>
    <font>
      <b/>
      <u/>
      <sz val="10"/>
      <name val="Arial"/>
      <family val="2"/>
    </font>
    <font>
      <b/>
      <sz val="18"/>
      <name val="Arial"/>
      <family val="2"/>
    </font>
    <font>
      <b/>
      <sz val="11"/>
      <name val="Arial"/>
      <family val="2"/>
    </font>
    <font>
      <i/>
      <sz val="11"/>
      <name val="Arial"/>
      <family val="2"/>
    </font>
    <font>
      <i/>
      <sz val="10"/>
      <name val="Arial"/>
      <family val="2"/>
    </font>
    <font>
      <b/>
      <sz val="16"/>
      <name val="Arial"/>
      <family val="2"/>
    </font>
    <font>
      <b/>
      <sz val="12"/>
      <name val="Arial"/>
      <family val="2"/>
    </font>
    <font>
      <sz val="9"/>
      <name val="Arial"/>
      <family val="2"/>
    </font>
    <font>
      <sz val="10"/>
      <name val="Arial"/>
      <family val="2"/>
      <charset val="186"/>
    </font>
    <font>
      <b/>
      <sz val="14"/>
      <name val="Arial"/>
      <family val="2"/>
      <charset val="186"/>
    </font>
    <font>
      <sz val="8"/>
      <name val="Arial"/>
      <family val="2"/>
      <charset val="186"/>
    </font>
    <font>
      <i/>
      <sz val="10"/>
      <name val="Arial"/>
      <family val="2"/>
      <charset val="186"/>
    </font>
    <font>
      <sz val="12"/>
      <name val="Times New Roman"/>
      <family val="1"/>
      <charset val="186"/>
    </font>
    <font>
      <u/>
      <sz val="10"/>
      <color theme="10"/>
      <name val="Arial"/>
      <family val="2"/>
      <charset val="186"/>
    </font>
    <font>
      <sz val="12"/>
      <color theme="1"/>
      <name val="Times New Roman"/>
      <family val="2"/>
      <charset val="186"/>
    </font>
    <font>
      <sz val="10"/>
      <color rgb="FF000000"/>
      <name val="Arial"/>
      <family val="2"/>
    </font>
    <font>
      <sz val="8"/>
      <color rgb="FF000000"/>
      <name val="Verdana"/>
      <family val="2"/>
      <charset val="186"/>
    </font>
    <font>
      <sz val="8"/>
      <color rgb="FF000000"/>
      <name val="Arial"/>
      <family val="2"/>
      <charset val="186"/>
    </font>
    <font>
      <b/>
      <sz val="10"/>
      <color theme="1"/>
      <name val="Arial"/>
      <family val="2"/>
    </font>
    <font>
      <i/>
      <sz val="10"/>
      <name val="Times New Roman"/>
      <family val="1"/>
      <charset val="186"/>
    </font>
    <font>
      <sz val="10"/>
      <name val="Times New Roman"/>
      <family val="1"/>
      <charset val="186"/>
    </font>
    <font>
      <b/>
      <sz val="12"/>
      <name val="Times New Roman"/>
      <family val="1"/>
      <charset val="186"/>
    </font>
    <font>
      <b/>
      <sz val="10"/>
      <name val="Times New Roman"/>
      <family val="1"/>
      <charset val="186"/>
    </font>
    <font>
      <b/>
      <sz val="8"/>
      <name val="Times New Roman"/>
      <family val="1"/>
      <charset val="186"/>
    </font>
    <font>
      <sz val="8"/>
      <name val="Times New Roman"/>
      <family val="1"/>
      <charset val="186"/>
    </font>
    <font>
      <b/>
      <sz val="14"/>
      <name val="Times New Roman"/>
      <family val="1"/>
      <charset val="186"/>
    </font>
    <font>
      <b/>
      <i/>
      <sz val="10"/>
      <name val="Times New Roman"/>
      <family val="1"/>
      <charset val="186"/>
    </font>
    <font>
      <sz val="14"/>
      <name val="Times New Roman"/>
      <family val="1"/>
      <charset val="186"/>
    </font>
    <font>
      <sz val="14"/>
      <name val="Arial"/>
      <family val="2"/>
      <charset val="186"/>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10">
    <xf numFmtId="0" fontId="0" fillId="0" borderId="0"/>
    <xf numFmtId="43" fontId="3" fillId="0" borderId="0" applyFont="0" applyFill="0" applyBorder="0" applyAlignment="0" applyProtection="0"/>
    <xf numFmtId="0" fontId="23" fillId="0" borderId="0" applyNumberFormat="0" applyFill="0" applyBorder="0" applyAlignment="0" applyProtection="0"/>
    <xf numFmtId="0" fontId="3" fillId="0" borderId="0"/>
    <xf numFmtId="0" fontId="18" fillId="0" borderId="0"/>
    <xf numFmtId="0" fontId="24" fillId="0" borderId="0"/>
    <xf numFmtId="9" fontId="9" fillId="0" borderId="0" applyFont="0" applyFill="0" applyBorder="0" applyAlignment="0" applyProtection="0"/>
    <xf numFmtId="9" fontId="3" fillId="0" borderId="0" applyFont="0" applyFill="0" applyBorder="0" applyAlignment="0" applyProtection="0"/>
    <xf numFmtId="0" fontId="9" fillId="0" borderId="0"/>
    <xf numFmtId="0" fontId="9" fillId="0" borderId="0"/>
  </cellStyleXfs>
  <cellXfs count="271">
    <xf numFmtId="0" fontId="0" fillId="0" borderId="0" xfId="0"/>
    <xf numFmtId="164" fontId="3" fillId="0" borderId="0" xfId="0" applyNumberFormat="1" applyFont="1" applyFill="1" applyBorder="1" applyAlignment="1" applyProtection="1">
      <alignment horizontal="center" vertical="center"/>
      <protection locked="0"/>
    </xf>
    <xf numFmtId="0" fontId="7" fillId="4" borderId="0" xfId="0" applyNumberFormat="1" applyFont="1" applyFill="1" applyBorder="1" applyAlignment="1" applyProtection="1">
      <alignment horizontal="right" vertical="center" wrapText="1" indent="1"/>
    </xf>
    <xf numFmtId="0" fontId="3" fillId="4" borderId="0" xfId="0" applyNumberFormat="1" applyFont="1" applyFill="1" applyBorder="1" applyAlignment="1" applyProtection="1">
      <alignment vertical="center" wrapText="1"/>
    </xf>
    <xf numFmtId="0" fontId="7" fillId="4" borderId="0" xfId="0" applyNumberFormat="1" applyFont="1" applyFill="1" applyBorder="1" applyAlignment="1" applyProtection="1">
      <alignment horizontal="right" vertical="center" indent="1"/>
    </xf>
    <xf numFmtId="9" fontId="7" fillId="4" borderId="0" xfId="7" applyFont="1" applyFill="1" applyBorder="1" applyAlignment="1" applyProtection="1">
      <alignment horizontal="right" vertical="center" indent="1"/>
    </xf>
    <xf numFmtId="0" fontId="7" fillId="4" borderId="0" xfId="0" applyNumberFormat="1" applyFont="1" applyFill="1" applyBorder="1" applyAlignment="1" applyProtection="1">
      <alignment horizontal="right" vertical="center" indent="3"/>
    </xf>
    <xf numFmtId="1" fontId="3" fillId="5" borderId="1" xfId="0" applyNumberFormat="1" applyFont="1" applyFill="1" applyBorder="1" applyAlignment="1" applyProtection="1">
      <alignment horizontal="center" vertical="center"/>
    </xf>
    <xf numFmtId="0" fontId="7" fillId="4" borderId="0" xfId="0" applyFont="1" applyFill="1" applyBorder="1" applyAlignment="1" applyProtection="1">
      <alignment horizontal="right" vertical="center" wrapText="1"/>
    </xf>
    <xf numFmtId="0" fontId="7" fillId="4" borderId="0" xfId="0"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center" indent="1"/>
    </xf>
    <xf numFmtId="3" fontId="3" fillId="4" borderId="0" xfId="0" applyNumberFormat="1" applyFont="1" applyFill="1" applyBorder="1" applyAlignment="1" applyProtection="1">
      <alignment vertical="center"/>
    </xf>
    <xf numFmtId="0" fontId="6" fillId="0" borderId="0" xfId="0" applyFont="1" applyBorder="1" applyAlignment="1" applyProtection="1">
      <alignment wrapText="1"/>
      <protection locked="0"/>
    </xf>
    <xf numFmtId="0" fontId="1" fillId="0" borderId="0" xfId="0" applyFont="1" applyBorder="1" applyProtection="1">
      <protection locked="0"/>
    </xf>
    <xf numFmtId="0" fontId="3" fillId="0" borderId="0" xfId="0" applyFont="1" applyFill="1" applyBorder="1" applyProtection="1">
      <protection locked="0"/>
    </xf>
    <xf numFmtId="14" fontId="3" fillId="0" borderId="1" xfId="0" applyNumberFormat="1" applyFont="1" applyFill="1" applyBorder="1" applyAlignment="1" applyProtection="1">
      <alignment horizontal="center" vertical="center"/>
    </xf>
    <xf numFmtId="0" fontId="0" fillId="4" borderId="0" xfId="0" applyFill="1" applyProtection="1"/>
    <xf numFmtId="0" fontId="7" fillId="4" borderId="0" xfId="0" applyFont="1" applyFill="1" applyBorder="1" applyAlignment="1" applyProtection="1">
      <alignment horizontal="right" vertical="center" indent="1"/>
    </xf>
    <xf numFmtId="0" fontId="3" fillId="4" borderId="0" xfId="0" applyFont="1" applyFill="1" applyBorder="1" applyProtection="1"/>
    <xf numFmtId="10" fontId="3" fillId="0" borderId="1" xfId="6" applyNumberFormat="1" applyFont="1" applyFill="1" applyBorder="1" applyAlignment="1" applyProtection="1">
      <alignment horizontal="center"/>
    </xf>
    <xf numFmtId="0" fontId="3" fillId="4" borderId="0" xfId="0" applyFont="1" applyFill="1" applyBorder="1" applyAlignment="1" applyProtection="1">
      <alignment horizontal="center"/>
    </xf>
    <xf numFmtId="14" fontId="3" fillId="4" borderId="1" xfId="0" applyNumberFormat="1" applyFont="1" applyFill="1" applyBorder="1" applyAlignment="1" applyProtection="1">
      <alignment horizontal="center" vertical="center"/>
    </xf>
    <xf numFmtId="14" fontId="3" fillId="4" borderId="0" xfId="0" applyNumberFormat="1" applyFont="1" applyFill="1" applyBorder="1" applyAlignment="1" applyProtection="1">
      <alignment horizontal="center" vertical="center"/>
    </xf>
    <xf numFmtId="167" fontId="3" fillId="5" borderId="1" xfId="0" applyNumberFormat="1" applyFont="1" applyFill="1" applyBorder="1" applyAlignment="1" applyProtection="1">
      <alignment horizontal="center" vertical="center"/>
    </xf>
    <xf numFmtId="14" fontId="3" fillId="0" borderId="0" xfId="0" applyNumberFormat="1" applyFont="1" applyFill="1" applyBorder="1" applyAlignment="1" applyProtection="1">
      <alignment horizontal="center" vertical="center"/>
    </xf>
    <xf numFmtId="14" fontId="0" fillId="4" borderId="0" xfId="0" applyNumberFormat="1" applyFill="1" applyProtection="1"/>
    <xf numFmtId="0" fontId="7" fillId="4" borderId="0" xfId="0" applyFont="1" applyFill="1" applyProtection="1"/>
    <xf numFmtId="164" fontId="3" fillId="4" borderId="0" xfId="0" applyNumberFormat="1" applyFont="1" applyFill="1" applyBorder="1" applyAlignment="1" applyProtection="1">
      <alignment horizontal="center" vertical="center"/>
    </xf>
    <xf numFmtId="14" fontId="3" fillId="5" borderId="1" xfId="0" applyNumberFormat="1" applyFont="1" applyFill="1" applyBorder="1" applyAlignment="1" applyProtection="1">
      <alignment horizontal="center" vertical="center"/>
    </xf>
    <xf numFmtId="0" fontId="3" fillId="4" borderId="0" xfId="0" applyFont="1" applyFill="1" applyProtection="1"/>
    <xf numFmtId="0" fontId="25" fillId="5" borderId="1" xfId="0" applyFont="1" applyFill="1" applyBorder="1" applyAlignment="1" applyProtection="1">
      <alignment horizontal="center" vertical="center" wrapText="1" readingOrder="1"/>
    </xf>
    <xf numFmtId="17" fontId="2" fillId="4" borderId="1" xfId="0" applyNumberFormat="1" applyFont="1" applyFill="1" applyBorder="1" applyAlignment="1" applyProtection="1">
      <alignment horizontal="right" vertical="center" wrapText="1"/>
    </xf>
    <xf numFmtId="0" fontId="2" fillId="0" borderId="1" xfId="0" applyFont="1" applyBorder="1" applyAlignment="1" applyProtection="1">
      <alignment horizontal="center" vertical="center" wrapText="1"/>
    </xf>
    <xf numFmtId="0" fontId="23" fillId="4" borderId="0" xfId="2" applyFill="1" applyProtection="1"/>
    <xf numFmtId="0" fontId="7" fillId="4" borderId="0" xfId="0" applyFont="1" applyFill="1" applyAlignment="1" applyProtection="1">
      <alignment horizontal="center"/>
    </xf>
    <xf numFmtId="14" fontId="8" fillId="0" borderId="1" xfId="0" applyNumberFormat="1" applyFont="1" applyBorder="1" applyProtection="1"/>
    <xf numFmtId="166" fontId="0" fillId="6" borderId="1" xfId="0" applyNumberFormat="1" applyFill="1" applyBorder="1" applyProtection="1"/>
    <xf numFmtId="0" fontId="7" fillId="4" borderId="5" xfId="0" applyFont="1" applyFill="1" applyBorder="1" applyProtection="1"/>
    <xf numFmtId="0" fontId="0" fillId="4" borderId="5" xfId="0" applyFill="1" applyBorder="1" applyProtection="1"/>
    <xf numFmtId="0" fontId="0" fillId="0" borderId="0" xfId="0" applyProtection="1"/>
    <xf numFmtId="0" fontId="10" fillId="0" borderId="1" xfId="0" applyFont="1" applyBorder="1" applyAlignment="1" applyProtection="1">
      <alignment horizontal="center"/>
    </xf>
    <xf numFmtId="0" fontId="0" fillId="0" borderId="1" xfId="0" applyBorder="1" applyProtection="1"/>
    <xf numFmtId="0" fontId="3" fillId="0" borderId="1" xfId="0" applyFont="1" applyBorder="1" applyAlignment="1" applyProtection="1">
      <alignment horizontal="center"/>
    </xf>
    <xf numFmtId="0" fontId="25" fillId="0" borderId="1" xfId="0" applyFont="1" applyFill="1" applyBorder="1" applyAlignment="1" applyProtection="1">
      <alignment horizontal="center" vertical="center" wrapText="1" readingOrder="1"/>
    </xf>
    <xf numFmtId="49" fontId="0" fillId="0" borderId="1" xfId="0" applyNumberFormat="1" applyBorder="1" applyAlignment="1" applyProtection="1">
      <alignment horizontal="right"/>
    </xf>
    <xf numFmtId="166" fontId="25" fillId="6" borderId="1" xfId="0" applyNumberFormat="1" applyFont="1" applyFill="1" applyBorder="1" applyAlignment="1" applyProtection="1">
      <alignment horizontal="right" vertical="center" wrapText="1" readingOrder="1"/>
    </xf>
    <xf numFmtId="166" fontId="0" fillId="0" borderId="1" xfId="0" applyNumberFormat="1" applyBorder="1" applyProtection="1"/>
    <xf numFmtId="14" fontId="0" fillId="0" borderId="1" xfId="0" applyNumberFormat="1" applyBorder="1" applyProtection="1"/>
    <xf numFmtId="14" fontId="3" fillId="0" borderId="1" xfId="0" applyNumberFormat="1" applyFont="1" applyBorder="1" applyAlignment="1" applyProtection="1">
      <alignment horizontal="right"/>
    </xf>
    <xf numFmtId="166" fontId="25" fillId="0" borderId="1" xfId="0" applyNumberFormat="1" applyFont="1" applyFill="1" applyBorder="1" applyAlignment="1" applyProtection="1">
      <alignment horizontal="right" vertical="center" wrapText="1" readingOrder="1"/>
    </xf>
    <xf numFmtId="166" fontId="25" fillId="7" borderId="1" xfId="0" applyNumberFormat="1" applyFont="1" applyFill="1" applyBorder="1" applyAlignment="1" applyProtection="1">
      <alignment horizontal="right" vertical="center" wrapText="1" readingOrder="1"/>
    </xf>
    <xf numFmtId="166" fontId="0" fillId="7" borderId="1" xfId="0" applyNumberFormat="1" applyFill="1" applyBorder="1" applyProtection="1"/>
    <xf numFmtId="166" fontId="25" fillId="6" borderId="6" xfId="0" applyNumberFormat="1" applyFont="1" applyFill="1" applyBorder="1" applyAlignment="1" applyProtection="1">
      <alignment horizontal="right" vertical="center" wrapText="1" readingOrder="1"/>
    </xf>
    <xf numFmtId="0" fontId="3" fillId="4" borderId="0" xfId="3" applyFill="1" applyProtection="1"/>
    <xf numFmtId="0" fontId="3" fillId="0" borderId="0" xfId="3" applyProtection="1"/>
    <xf numFmtId="0" fontId="5" fillId="2" borderId="0" xfId="3" applyFont="1" applyFill="1" applyProtection="1"/>
    <xf numFmtId="0" fontId="5" fillId="0" borderId="0" xfId="3" applyFont="1" applyFill="1" applyProtection="1"/>
    <xf numFmtId="0" fontId="5" fillId="2" borderId="0" xfId="3" applyFont="1" applyFill="1" applyAlignment="1" applyProtection="1"/>
    <xf numFmtId="0" fontId="5" fillId="8" borderId="0" xfId="3" applyNumberFormat="1" applyFont="1" applyFill="1" applyAlignment="1" applyProtection="1">
      <alignment horizontal="left"/>
    </xf>
    <xf numFmtId="0" fontId="3" fillId="8" borderId="0" xfId="3" applyFill="1" applyProtection="1"/>
    <xf numFmtId="0" fontId="5" fillId="2" borderId="0" xfId="3" applyFont="1" applyFill="1" applyAlignment="1" applyProtection="1">
      <alignment horizontal="right"/>
    </xf>
    <xf numFmtId="0" fontId="5" fillId="2" borderId="0" xfId="3" applyFont="1" applyFill="1" applyAlignment="1" applyProtection="1">
      <alignment horizontal="left"/>
    </xf>
    <xf numFmtId="0" fontId="11" fillId="2" borderId="0" xfId="3" quotePrefix="1" applyFont="1" applyFill="1" applyProtection="1"/>
    <xf numFmtId="0" fontId="12" fillId="2" borderId="0" xfId="3" applyFont="1" applyFill="1" applyProtection="1"/>
    <xf numFmtId="0" fontId="13" fillId="2" borderId="0" xfId="3" applyFont="1" applyFill="1" applyProtection="1"/>
    <xf numFmtId="0" fontId="3" fillId="2" borderId="0" xfId="3" applyFill="1" applyAlignment="1" applyProtection="1"/>
    <xf numFmtId="0" fontId="5" fillId="0" borderId="0" xfId="3" applyFont="1" applyFill="1" applyAlignment="1" applyProtection="1"/>
    <xf numFmtId="0" fontId="13" fillId="4" borderId="0" xfId="3" applyFont="1" applyFill="1" applyProtection="1"/>
    <xf numFmtId="0" fontId="14" fillId="2" borderId="0" xfId="3" applyFont="1" applyFill="1" applyProtection="1"/>
    <xf numFmtId="0" fontId="11" fillId="4" borderId="0" xfId="3" applyFont="1" applyFill="1" applyBorder="1" applyAlignment="1" applyProtection="1">
      <alignment horizontal="center" vertical="center"/>
    </xf>
    <xf numFmtId="0" fontId="3" fillId="4" borderId="0" xfId="3" applyFill="1" applyBorder="1" applyProtection="1"/>
    <xf numFmtId="0" fontId="16" fillId="4" borderId="0" xfId="3" applyFont="1" applyFill="1" applyBorder="1" applyAlignment="1" applyProtection="1"/>
    <xf numFmtId="0" fontId="5" fillId="4" borderId="0" xfId="3" applyFont="1" applyFill="1" applyBorder="1" applyProtection="1"/>
    <xf numFmtId="0" fontId="12" fillId="4" borderId="0" xfId="3" applyFont="1" applyFill="1" applyBorder="1" applyAlignment="1" applyProtection="1">
      <alignment horizontal="center" vertical="top" wrapText="1"/>
    </xf>
    <xf numFmtId="0" fontId="7" fillId="4" borderId="0" xfId="3" applyFont="1" applyFill="1" applyBorder="1" applyProtection="1"/>
    <xf numFmtId="0" fontId="3" fillId="4" borderId="0" xfId="3" applyFill="1" applyAlignment="1" applyProtection="1">
      <alignment vertical="center"/>
    </xf>
    <xf numFmtId="0" fontId="5" fillId="4" borderId="0" xfId="3" applyFont="1" applyFill="1" applyBorder="1" applyAlignment="1" applyProtection="1">
      <alignment vertical="center"/>
    </xf>
    <xf numFmtId="0" fontId="17" fillId="4" borderId="0" xfId="3" applyFont="1" applyFill="1" applyBorder="1" applyAlignment="1" applyProtection="1">
      <alignment horizontal="center" vertical="center"/>
    </xf>
    <xf numFmtId="170" fontId="17" fillId="4" borderId="0" xfId="3" applyNumberFormat="1" applyFont="1" applyFill="1" applyBorder="1" applyAlignment="1" applyProtection="1">
      <alignment horizontal="center" vertical="center"/>
    </xf>
    <xf numFmtId="0" fontId="3" fillId="4" borderId="0" xfId="3" applyFill="1" applyBorder="1" applyAlignment="1" applyProtection="1">
      <alignment vertical="center" wrapText="1"/>
    </xf>
    <xf numFmtId="0" fontId="5" fillId="4" borderId="1" xfId="3" applyFont="1" applyFill="1" applyBorder="1" applyAlignment="1" applyProtection="1">
      <alignment horizontal="center" vertical="center"/>
    </xf>
    <xf numFmtId="169" fontId="5" fillId="4" borderId="1" xfId="3" applyNumberFormat="1" applyFont="1" applyFill="1" applyBorder="1" applyAlignment="1" applyProtection="1">
      <alignment horizontal="center" vertical="center"/>
    </xf>
    <xf numFmtId="0" fontId="3" fillId="4" borderId="0" xfId="3" applyFill="1" applyBorder="1" applyAlignment="1" applyProtection="1">
      <alignment wrapText="1"/>
    </xf>
    <xf numFmtId="0" fontId="3" fillId="4" borderId="0" xfId="3" applyFont="1" applyFill="1" applyProtection="1"/>
    <xf numFmtId="169" fontId="12" fillId="4" borderId="1" xfId="3" applyNumberFormat="1" applyFont="1" applyFill="1" applyBorder="1" applyAlignment="1" applyProtection="1">
      <alignment horizontal="center" vertical="center"/>
    </xf>
    <xf numFmtId="0" fontId="3" fillId="4" borderId="0" xfId="3" applyFont="1" applyFill="1" applyBorder="1" applyAlignment="1" applyProtection="1">
      <alignment wrapText="1"/>
    </xf>
    <xf numFmtId="0" fontId="3" fillId="4" borderId="0" xfId="3" applyFont="1" applyFill="1" applyBorder="1" applyProtection="1"/>
    <xf numFmtId="0" fontId="3" fillId="4" borderId="0" xfId="3" applyFont="1" applyFill="1" applyBorder="1" applyAlignment="1" applyProtection="1"/>
    <xf numFmtId="170" fontId="3" fillId="4" borderId="0" xfId="3" applyNumberFormat="1" applyFont="1" applyFill="1" applyBorder="1" applyProtection="1"/>
    <xf numFmtId="0" fontId="3" fillId="2" borderId="0" xfId="3" applyFill="1" applyBorder="1" applyAlignment="1" applyProtection="1"/>
    <xf numFmtId="3" fontId="3" fillId="4" borderId="1" xfId="0" applyNumberFormat="1" applyFont="1" applyFill="1" applyBorder="1" applyProtection="1"/>
    <xf numFmtId="166" fontId="0" fillId="0" borderId="0" xfId="0" applyNumberFormat="1" applyBorder="1" applyProtection="1"/>
    <xf numFmtId="0" fontId="3" fillId="4" borderId="5" xfId="0" applyFont="1" applyFill="1" applyBorder="1" applyProtection="1"/>
    <xf numFmtId="166" fontId="0" fillId="4" borderId="0" xfId="0" applyNumberFormat="1" applyFill="1" applyProtection="1"/>
    <xf numFmtId="166" fontId="0" fillId="4" borderId="5" xfId="0" applyNumberFormat="1" applyFill="1" applyBorder="1" applyProtection="1"/>
    <xf numFmtId="0" fontId="7" fillId="0" borderId="0" xfId="0" applyNumberFormat="1" applyFont="1" applyFill="1" applyBorder="1" applyAlignment="1" applyProtection="1">
      <alignment horizontal="right" vertical="center" indent="3"/>
      <protection locked="0"/>
    </xf>
    <xf numFmtId="0" fontId="1" fillId="0" borderId="0" xfId="0" applyFont="1" applyFill="1" applyBorder="1" applyProtection="1">
      <protection locked="0"/>
    </xf>
    <xf numFmtId="0" fontId="33" fillId="0" borderId="0" xfId="0" applyFont="1" applyBorder="1" applyAlignment="1" applyProtection="1">
      <alignment horizontal="right" vertical="center" indent="1"/>
      <protection locked="0"/>
    </xf>
    <xf numFmtId="0" fontId="34" fillId="0" borderId="0" xfId="0" applyFont="1" applyBorder="1" applyProtection="1">
      <protection locked="0"/>
    </xf>
    <xf numFmtId="0" fontId="32" fillId="0" borderId="0" xfId="0" applyNumberFormat="1" applyFont="1" applyFill="1" applyBorder="1" applyAlignment="1" applyProtection="1">
      <alignment horizontal="right" vertical="center" indent="3"/>
      <protection locked="0"/>
    </xf>
    <xf numFmtId="1" fontId="30" fillId="0" borderId="0" xfId="0" applyNumberFormat="1" applyFont="1" applyFill="1" applyBorder="1" applyAlignment="1" applyProtection="1">
      <alignment horizontal="center" vertical="center"/>
    </xf>
    <xf numFmtId="0" fontId="34" fillId="0" borderId="0" xfId="0" applyFont="1" applyFill="1" applyBorder="1" applyProtection="1">
      <protection locked="0"/>
    </xf>
    <xf numFmtId="0" fontId="30" fillId="0" borderId="0" xfId="0" applyFont="1" applyFill="1" applyBorder="1" applyProtection="1">
      <protection locked="0"/>
    </xf>
    <xf numFmtId="0" fontId="35" fillId="4" borderId="2" xfId="0" applyFont="1" applyFill="1" applyBorder="1" applyAlignment="1" applyProtection="1">
      <alignment horizontal="left" vertical="center" wrapText="1"/>
      <protection locked="0"/>
    </xf>
    <xf numFmtId="0" fontId="35" fillId="4" borderId="0" xfId="0" applyFont="1" applyFill="1" applyBorder="1" applyAlignment="1" applyProtection="1">
      <alignment horizontal="left" vertical="center" wrapText="1"/>
      <protection locked="0"/>
    </xf>
    <xf numFmtId="0" fontId="32" fillId="0" borderId="2"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left" vertical="center" wrapText="1"/>
      <protection locked="0"/>
    </xf>
    <xf numFmtId="0" fontId="30" fillId="0" borderId="2" xfId="0" applyFont="1" applyBorder="1" applyAlignment="1" applyProtection="1">
      <alignment wrapText="1"/>
      <protection locked="0"/>
    </xf>
    <xf numFmtId="0" fontId="32" fillId="0" borderId="0" xfId="0" applyNumberFormat="1" applyFont="1" applyFill="1" applyBorder="1" applyAlignment="1" applyProtection="1">
      <alignment horizontal="right" vertical="center" wrapText="1" indent="1"/>
      <protection locked="0"/>
    </xf>
    <xf numFmtId="0" fontId="30" fillId="0" borderId="0" xfId="0" applyNumberFormat="1" applyFont="1" applyFill="1" applyBorder="1" applyAlignment="1" applyProtection="1">
      <alignment horizontal="left" vertical="center" wrapText="1"/>
      <protection locked="0"/>
    </xf>
    <xf numFmtId="0" fontId="30" fillId="0" borderId="0" xfId="0" applyNumberFormat="1" applyFont="1" applyFill="1" applyBorder="1" applyAlignment="1" applyProtection="1">
      <alignment vertical="center" wrapText="1"/>
      <protection locked="0"/>
    </xf>
    <xf numFmtId="0" fontId="32" fillId="0" borderId="0" xfId="0" applyNumberFormat="1" applyFont="1" applyFill="1" applyBorder="1" applyAlignment="1" applyProtection="1">
      <alignment horizontal="right" vertical="center" indent="1"/>
      <protection locked="0"/>
    </xf>
    <xf numFmtId="14" fontId="30" fillId="0" borderId="0" xfId="0" applyNumberFormat="1" applyFont="1" applyFill="1" applyBorder="1" applyAlignment="1" applyProtection="1">
      <alignment horizontal="center" vertical="center"/>
    </xf>
    <xf numFmtId="0" fontId="30" fillId="0" borderId="2" xfId="0" applyFont="1" applyBorder="1" applyProtection="1">
      <protection locked="0"/>
    </xf>
    <xf numFmtId="0" fontId="32" fillId="0" borderId="0" xfId="0" applyFont="1" applyBorder="1" applyAlignment="1" applyProtection="1">
      <alignment horizontal="right" vertical="center" indent="1"/>
      <protection locked="0"/>
    </xf>
    <xf numFmtId="0" fontId="30" fillId="0" borderId="0" xfId="0" applyFont="1" applyBorder="1" applyProtection="1">
      <protection locked="0"/>
    </xf>
    <xf numFmtId="165" fontId="30" fillId="0" borderId="0" xfId="0" applyNumberFormat="1" applyFont="1" applyFill="1" applyBorder="1" applyAlignment="1" applyProtection="1">
      <alignment horizontal="center" vertical="center"/>
      <protection locked="0"/>
    </xf>
    <xf numFmtId="10" fontId="30" fillId="0" borderId="0" xfId="0" applyNumberFormat="1" applyFont="1" applyFill="1" applyBorder="1" applyAlignment="1" applyProtection="1">
      <alignment horizontal="center" vertical="center"/>
    </xf>
    <xf numFmtId="0" fontId="30" fillId="0" borderId="3" xfId="0" applyFont="1" applyBorder="1" applyProtection="1">
      <protection locked="0"/>
    </xf>
    <xf numFmtId="0" fontId="32" fillId="0" borderId="0" xfId="0" applyNumberFormat="1" applyFont="1" applyFill="1" applyBorder="1" applyAlignment="1" applyProtection="1">
      <alignment horizontal="left" vertical="top" wrapText="1"/>
      <protection locked="0"/>
    </xf>
    <xf numFmtId="0" fontId="30" fillId="0" borderId="0" xfId="0" applyNumberFormat="1" applyFont="1" applyFill="1" applyBorder="1" applyAlignment="1" applyProtection="1">
      <alignment horizontal="left" vertical="top" wrapText="1"/>
      <protection locked="0"/>
    </xf>
    <xf numFmtId="0" fontId="29" fillId="0" borderId="0" xfId="0" applyNumberFormat="1" applyFont="1" applyFill="1" applyBorder="1" applyAlignment="1" applyProtection="1">
      <alignment horizontal="left" vertical="top" wrapText="1"/>
      <protection locked="0"/>
    </xf>
    <xf numFmtId="0" fontId="32" fillId="0" borderId="0" xfId="0" applyNumberFormat="1" applyFont="1" applyFill="1" applyBorder="1" applyAlignment="1" applyProtection="1">
      <alignment horizontal="left" vertical="center" wrapText="1"/>
      <protection locked="0"/>
    </xf>
    <xf numFmtId="0" fontId="36" fillId="0" borderId="1" xfId="0" applyNumberFormat="1" applyFont="1" applyFill="1" applyBorder="1" applyAlignment="1" applyProtection="1">
      <alignment horizontal="center" vertical="center" wrapText="1"/>
      <protection locked="0"/>
    </xf>
    <xf numFmtId="0" fontId="30" fillId="0" borderId="0" xfId="0" applyFont="1" applyBorder="1" applyAlignment="1">
      <alignment horizontal="left" vertical="top" wrapText="1"/>
    </xf>
    <xf numFmtId="0" fontId="32" fillId="4" borderId="1" xfId="0" applyFont="1" applyFill="1" applyBorder="1" applyAlignment="1" applyProtection="1">
      <alignment horizontal="left" vertical="center" wrapText="1"/>
      <protection locked="0"/>
    </xf>
    <xf numFmtId="0" fontId="30" fillId="4" borderId="1" xfId="0" applyFont="1" applyFill="1" applyBorder="1" applyAlignment="1" applyProtection="1">
      <alignment horizontal="center" vertical="center" wrapText="1"/>
      <protection locked="0"/>
    </xf>
    <xf numFmtId="0" fontId="30" fillId="0" borderId="0" xfId="0" applyNumberFormat="1" applyFont="1" applyFill="1" applyBorder="1" applyAlignment="1" applyProtection="1">
      <alignment horizontal="right" vertical="center"/>
      <protection locked="0"/>
    </xf>
    <xf numFmtId="0" fontId="30" fillId="0" borderId="0" xfId="0" applyFont="1" applyBorder="1" applyAlignment="1" applyProtection="1">
      <alignment wrapText="1"/>
      <protection locked="0"/>
    </xf>
    <xf numFmtId="0" fontId="34" fillId="0" borderId="4" xfId="0" applyFont="1" applyBorder="1" applyProtection="1">
      <protection locked="0"/>
    </xf>
    <xf numFmtId="0" fontId="31" fillId="0" borderId="0" xfId="0" applyFont="1" applyFill="1" applyBorder="1" applyAlignment="1" applyProtection="1">
      <alignment horizontal="right" vertical="center" wrapText="1"/>
      <protection locked="0"/>
    </xf>
    <xf numFmtId="0" fontId="31" fillId="0" borderId="0" xfId="0" applyNumberFormat="1" applyFont="1" applyFill="1" applyBorder="1" applyAlignment="1" applyProtection="1">
      <alignment horizontal="right" vertical="center" wrapText="1" indent="1"/>
      <protection locked="0"/>
    </xf>
    <xf numFmtId="0" fontId="31" fillId="0" borderId="0" xfId="0" applyNumberFormat="1" applyFont="1" applyFill="1" applyBorder="1" applyAlignment="1" applyProtection="1">
      <alignment horizontal="right" vertical="top" wrapText="1"/>
      <protection locked="0"/>
    </xf>
    <xf numFmtId="0" fontId="31" fillId="0" borderId="0" xfId="0" applyNumberFormat="1" applyFont="1" applyFill="1" applyBorder="1" applyAlignment="1" applyProtection="1">
      <alignment horizontal="right" vertical="center" wrapText="1"/>
      <protection locked="0"/>
    </xf>
    <xf numFmtId="0" fontId="31" fillId="0" borderId="0" xfId="0" applyFont="1" applyBorder="1" applyAlignment="1" applyProtection="1">
      <alignment horizontal="right" vertical="center" indent="1"/>
      <protection locked="0"/>
    </xf>
    <xf numFmtId="0" fontId="31" fillId="0" borderId="0" xfId="0" applyFont="1" applyBorder="1" applyAlignment="1" applyProtection="1">
      <alignment horizontal="right" vertical="center" wrapText="1"/>
      <protection locked="0"/>
    </xf>
    <xf numFmtId="0" fontId="22" fillId="0" borderId="0" xfId="0" applyFont="1" applyBorder="1" applyProtection="1">
      <protection locked="0"/>
    </xf>
    <xf numFmtId="0" fontId="22" fillId="0" borderId="0" xfId="0" applyNumberFormat="1" applyFont="1" applyFill="1" applyBorder="1" applyAlignment="1" applyProtection="1">
      <alignment horizontal="center" vertical="center"/>
      <protection locked="0"/>
    </xf>
    <xf numFmtId="0" fontId="22" fillId="0" borderId="0" xfId="0" applyFont="1" applyFill="1" applyBorder="1" applyProtection="1">
      <protection locked="0"/>
    </xf>
    <xf numFmtId="0" fontId="30" fillId="10" borderId="1" xfId="0" applyFont="1" applyFill="1" applyBorder="1" applyAlignment="1" applyProtection="1">
      <alignment horizontal="center" vertical="center" wrapText="1"/>
      <protection locked="0"/>
    </xf>
    <xf numFmtId="0" fontId="35" fillId="4" borderId="15" xfId="0" applyFont="1" applyFill="1" applyBorder="1" applyAlignment="1" applyProtection="1">
      <alignment horizontal="left" vertical="center" wrapText="1"/>
      <protection locked="0"/>
    </xf>
    <xf numFmtId="0" fontId="32" fillId="0" borderId="15" xfId="0" applyFont="1" applyFill="1" applyBorder="1" applyAlignment="1" applyProtection="1">
      <alignment horizontal="left" vertical="center" wrapText="1"/>
      <protection locked="0"/>
    </xf>
    <xf numFmtId="0" fontId="30" fillId="0" borderId="15" xfId="0" applyFont="1" applyBorder="1" applyAlignment="1" applyProtection="1">
      <alignment wrapText="1"/>
      <protection locked="0"/>
    </xf>
    <xf numFmtId="0" fontId="30" fillId="0" borderId="15" xfId="0" applyFont="1" applyBorder="1" applyProtection="1">
      <protection locked="0"/>
    </xf>
    <xf numFmtId="0" fontId="29" fillId="0" borderId="0" xfId="0" applyFont="1" applyBorder="1" applyAlignment="1">
      <alignment vertical="center"/>
    </xf>
    <xf numFmtId="0" fontId="31" fillId="0" borderId="0" xfId="0" applyFont="1" applyBorder="1" applyAlignment="1">
      <alignment horizontal="right" vertical="top"/>
    </xf>
    <xf numFmtId="0" fontId="30" fillId="0" borderId="14" xfId="0" applyFont="1" applyBorder="1" applyProtection="1">
      <protection locked="0"/>
    </xf>
    <xf numFmtId="0" fontId="30" fillId="0" borderId="3" xfId="0" applyFont="1" applyBorder="1" applyAlignment="1" applyProtection="1">
      <alignment wrapText="1"/>
      <protection locked="0"/>
    </xf>
    <xf numFmtId="0" fontId="32" fillId="0" borderId="4" xfId="0" applyNumberFormat="1" applyFont="1" applyFill="1" applyBorder="1" applyAlignment="1" applyProtection="1">
      <alignment horizontal="left" vertical="top" wrapText="1"/>
      <protection locked="0"/>
    </xf>
    <xf numFmtId="0" fontId="29" fillId="0" borderId="4" xfId="0" applyNumberFormat="1" applyFont="1" applyFill="1" applyBorder="1" applyAlignment="1" applyProtection="1">
      <alignment horizontal="left" vertical="top" wrapText="1"/>
      <protection locked="0"/>
    </xf>
    <xf numFmtId="0" fontId="30" fillId="0" borderId="14" xfId="0" applyFont="1" applyBorder="1" applyAlignment="1" applyProtection="1">
      <alignment wrapText="1"/>
      <protection locked="0"/>
    </xf>
    <xf numFmtId="0" fontId="35" fillId="4" borderId="3" xfId="0" applyFont="1" applyFill="1" applyBorder="1" applyAlignment="1" applyProtection="1">
      <alignment horizontal="left" vertical="center" wrapText="1"/>
      <protection locked="0"/>
    </xf>
    <xf numFmtId="0" fontId="35" fillId="4" borderId="4" xfId="0" applyFont="1" applyFill="1" applyBorder="1" applyAlignment="1" applyProtection="1">
      <alignment horizontal="left" vertical="center" wrapText="1"/>
      <protection locked="0"/>
    </xf>
    <xf numFmtId="0" fontId="35" fillId="4" borderId="14" xfId="0" applyFont="1" applyFill="1" applyBorder="1" applyAlignment="1" applyProtection="1">
      <alignment horizontal="left" vertical="center" wrapText="1"/>
      <protection locked="0"/>
    </xf>
    <xf numFmtId="0" fontId="30" fillId="0" borderId="0" xfId="0" applyNumberFormat="1" applyFont="1" applyFill="1" applyBorder="1" applyAlignment="1" applyProtection="1">
      <alignment horizontal="center" vertical="center"/>
      <protection locked="0"/>
    </xf>
    <xf numFmtId="0" fontId="30" fillId="0" borderId="0" xfId="0" applyNumberFormat="1" applyFont="1" applyFill="1" applyBorder="1" applyAlignment="1" applyProtection="1">
      <alignment horizontal="center" vertical="center" wrapText="1"/>
      <protection locked="0"/>
    </xf>
    <xf numFmtId="3" fontId="30" fillId="0" borderId="0" xfId="0" applyNumberFormat="1"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wrapText="1"/>
      <protection locked="0"/>
    </xf>
    <xf numFmtId="10" fontId="29" fillId="0" borderId="0" xfId="0" applyNumberFormat="1" applyFont="1" applyFill="1" applyBorder="1" applyAlignment="1" applyProtection="1">
      <alignment horizontal="left" vertical="center" wrapText="1"/>
    </xf>
    <xf numFmtId="0" fontId="30" fillId="0" borderId="0" xfId="0" applyFont="1" applyBorder="1" applyAlignment="1">
      <alignment horizontal="left" wrapText="1"/>
    </xf>
    <xf numFmtId="0" fontId="35" fillId="4" borderId="1" xfId="0" applyFont="1" applyFill="1" applyBorder="1" applyAlignment="1" applyProtection="1">
      <alignment horizontal="left" vertical="center" wrapText="1"/>
      <protection locked="0"/>
    </xf>
    <xf numFmtId="0" fontId="32" fillId="10" borderId="1" xfId="0" applyFont="1" applyFill="1" applyBorder="1" applyAlignment="1" applyProtection="1">
      <alignment horizontal="center" vertical="center" wrapText="1"/>
      <protection locked="0"/>
    </xf>
    <xf numFmtId="0" fontId="32" fillId="9" borderId="1" xfId="0" applyFont="1" applyFill="1" applyBorder="1" applyAlignment="1" applyProtection="1">
      <alignment horizontal="center" vertical="center" wrapText="1"/>
      <protection locked="0"/>
    </xf>
    <xf numFmtId="0" fontId="30" fillId="10" borderId="1" xfId="0" applyFont="1" applyFill="1" applyBorder="1" applyAlignment="1" applyProtection="1">
      <alignment horizontal="left" vertical="center" wrapText="1"/>
      <protection locked="0"/>
    </xf>
    <xf numFmtId="0" fontId="30" fillId="4" borderId="1" xfId="0" applyFont="1" applyFill="1" applyBorder="1" applyAlignment="1" applyProtection="1">
      <alignment horizontal="left" vertical="center" wrapText="1"/>
      <protection locked="0"/>
    </xf>
    <xf numFmtId="0" fontId="32" fillId="0" borderId="2" xfId="0" applyNumberFormat="1" applyFont="1" applyFill="1" applyBorder="1" applyAlignment="1" applyProtection="1">
      <alignment horizontal="right" vertical="center" wrapText="1"/>
      <protection locked="0"/>
    </xf>
    <xf numFmtId="0" fontId="0" fillId="0" borderId="0" xfId="0" applyBorder="1" applyAlignment="1"/>
    <xf numFmtId="0" fontId="29" fillId="0" borderId="1" xfId="0" applyNumberFormat="1" applyFont="1" applyFill="1" applyBorder="1" applyAlignment="1" applyProtection="1">
      <alignment horizontal="left" vertical="top" wrapText="1"/>
      <protection locked="0"/>
    </xf>
    <xf numFmtId="0" fontId="31" fillId="0" borderId="0" xfId="0" applyNumberFormat="1" applyFont="1" applyFill="1" applyBorder="1" applyAlignment="1" applyProtection="1">
      <alignment horizontal="right" vertical="center" indent="1"/>
      <protection locked="0"/>
    </xf>
    <xf numFmtId="0" fontId="0" fillId="0" borderId="0" xfId="0" applyBorder="1" applyAlignment="1">
      <alignment horizontal="right" vertical="center"/>
    </xf>
    <xf numFmtId="0" fontId="2" fillId="0" borderId="0" xfId="0" applyFont="1" applyBorder="1" applyAlignment="1" applyProtection="1">
      <alignment horizontal="right" vertical="center" indent="1"/>
      <protection locked="0"/>
    </xf>
    <xf numFmtId="0" fontId="37" fillId="0" borderId="0" xfId="0" applyFont="1" applyBorder="1" applyAlignment="1" applyProtection="1">
      <alignment horizontal="left" vertical="center" indent="1"/>
      <protection locked="0"/>
    </xf>
    <xf numFmtId="0" fontId="30" fillId="0" borderId="0" xfId="0" applyFont="1" applyBorder="1" applyAlignment="1" applyProtection="1">
      <alignment horizontal="left" vertical="center" indent="1"/>
      <protection locked="0"/>
    </xf>
    <xf numFmtId="0" fontId="26" fillId="0" borderId="0" xfId="0" applyFont="1" applyBorder="1"/>
    <xf numFmtId="0" fontId="4" fillId="0" borderId="0" xfId="0" applyFont="1" applyBorder="1" applyProtection="1">
      <protection locked="0"/>
    </xf>
    <xf numFmtId="0" fontId="27" fillId="0" borderId="0" xfId="0" applyFont="1" applyBorder="1"/>
    <xf numFmtId="0" fontId="5" fillId="0" borderId="0" xfId="0" applyFont="1" applyBorder="1" applyProtection="1">
      <protection locked="0"/>
    </xf>
    <xf numFmtId="0" fontId="6" fillId="0" borderId="0" xfId="0" applyFont="1" applyBorder="1" applyAlignment="1" applyProtection="1">
      <protection locked="0"/>
    </xf>
    <xf numFmtId="0" fontId="1" fillId="0" borderId="0" xfId="0" applyFont="1" applyBorder="1" applyAlignment="1" applyProtection="1">
      <alignment wrapText="1"/>
      <protection locked="0"/>
    </xf>
    <xf numFmtId="0" fontId="20" fillId="0" borderId="0" xfId="0" applyFont="1" applyBorder="1" applyProtection="1">
      <protection locked="0"/>
    </xf>
    <xf numFmtId="10" fontId="29" fillId="0" borderId="4" xfId="0" applyNumberFormat="1" applyFont="1" applyFill="1" applyBorder="1" applyAlignment="1" applyProtection="1">
      <alignment horizontal="left" vertical="center" wrapText="1"/>
    </xf>
    <xf numFmtId="0" fontId="30" fillId="0" borderId="4" xfId="0" applyFont="1" applyBorder="1" applyAlignment="1">
      <alignment horizontal="left" wrapText="1"/>
    </xf>
    <xf numFmtId="3" fontId="30" fillId="0" borderId="4" xfId="0" applyNumberFormat="1" applyFont="1" applyFill="1" applyBorder="1" applyAlignment="1" applyProtection="1">
      <alignment horizontal="center" vertical="center"/>
      <protection locked="0"/>
    </xf>
    <xf numFmtId="0" fontId="31" fillId="0" borderId="4" xfId="0" applyNumberFormat="1" applyFont="1" applyFill="1" applyBorder="1" applyAlignment="1" applyProtection="1">
      <alignment horizontal="right" vertical="center" indent="1"/>
      <protection locked="0"/>
    </xf>
    <xf numFmtId="0" fontId="22" fillId="0" borderId="4" xfId="0" applyNumberFormat="1" applyFont="1" applyFill="1" applyBorder="1" applyAlignment="1" applyProtection="1">
      <alignment horizontal="center" vertical="center"/>
      <protection locked="0"/>
    </xf>
    <xf numFmtId="0" fontId="22" fillId="0" borderId="4" xfId="0" applyFont="1" applyFill="1" applyBorder="1" applyProtection="1">
      <protection locked="0"/>
    </xf>
    <xf numFmtId="0" fontId="30" fillId="0" borderId="4" xfId="0" applyNumberFormat="1" applyFont="1" applyFill="1" applyBorder="1" applyAlignment="1" applyProtection="1">
      <alignment horizontal="center" vertical="center"/>
      <protection locked="0"/>
    </xf>
    <xf numFmtId="0" fontId="30" fillId="0" borderId="4" xfId="0" applyFont="1" applyBorder="1" applyProtection="1">
      <protection locked="0"/>
    </xf>
    <xf numFmtId="14" fontId="30" fillId="0" borderId="0" xfId="0" applyNumberFormat="1" applyFont="1" applyBorder="1" applyAlignment="1" applyProtection="1">
      <alignment horizontal="left" vertical="center" indent="1"/>
      <protection locked="0"/>
    </xf>
    <xf numFmtId="0" fontId="32" fillId="4" borderId="1" xfId="0" applyFont="1" applyFill="1" applyBorder="1" applyAlignment="1" applyProtection="1">
      <alignment horizontal="right" vertical="center" wrapText="1"/>
      <protection locked="0"/>
    </xf>
    <xf numFmtId="0" fontId="0" fillId="0" borderId="1" xfId="0" applyBorder="1" applyAlignment="1">
      <alignment vertical="center" wrapText="1"/>
    </xf>
    <xf numFmtId="0" fontId="31" fillId="0" borderId="0" xfId="0" applyNumberFormat="1" applyFont="1" applyFill="1" applyBorder="1" applyAlignment="1" applyProtection="1">
      <alignment horizontal="right" vertical="center" indent="1"/>
      <protection locked="0"/>
    </xf>
    <xf numFmtId="0" fontId="0" fillId="0" borderId="0" xfId="0" applyBorder="1" applyAlignment="1">
      <alignment horizontal="right" vertical="center"/>
    </xf>
    <xf numFmtId="0" fontId="22" fillId="0" borderId="1" xfId="0" applyNumberFormat="1" applyFont="1" applyFill="1" applyBorder="1" applyAlignment="1" applyProtection="1">
      <alignment horizontal="left" vertical="center"/>
      <protection locked="0"/>
    </xf>
    <xf numFmtId="0" fontId="0" fillId="0" borderId="1" xfId="0" applyBorder="1" applyAlignment="1"/>
    <xf numFmtId="0" fontId="22" fillId="0" borderId="1" xfId="0" applyNumberFormat="1" applyFont="1" applyFill="1" applyBorder="1" applyAlignment="1" applyProtection="1">
      <alignment horizontal="right" vertical="center"/>
      <protection locked="0"/>
    </xf>
    <xf numFmtId="0" fontId="0" fillId="0" borderId="1" xfId="0" applyBorder="1" applyAlignment="1">
      <alignment horizontal="right" vertical="center"/>
    </xf>
    <xf numFmtId="0" fontId="22" fillId="0" borderId="1" xfId="0" applyFont="1" applyBorder="1" applyAlignment="1" applyProtection="1">
      <protection locked="0"/>
    </xf>
    <xf numFmtId="0" fontId="29" fillId="0" borderId="1" xfId="0" applyNumberFormat="1" applyFont="1" applyFill="1" applyBorder="1" applyAlignment="1" applyProtection="1">
      <alignment horizontal="left" vertical="top" wrapText="1"/>
      <protection locked="0"/>
    </xf>
    <xf numFmtId="0" fontId="0" fillId="0" borderId="1" xfId="0" applyBorder="1" applyAlignment="1">
      <alignment horizontal="left" vertical="top" wrapText="1"/>
    </xf>
    <xf numFmtId="0" fontId="35" fillId="4" borderId="1" xfId="0" applyFont="1" applyFill="1" applyBorder="1" applyAlignment="1" applyProtection="1">
      <alignment horizontal="left" vertical="center" wrapText="1"/>
      <protection locked="0"/>
    </xf>
    <xf numFmtId="0" fontId="30" fillId="0" borderId="1" xfId="0" applyFont="1" applyBorder="1" applyAlignment="1">
      <alignment horizontal="left" vertical="center" wrapText="1"/>
    </xf>
    <xf numFmtId="0" fontId="32" fillId="9" borderId="1" xfId="0" applyFont="1" applyFill="1" applyBorder="1" applyAlignment="1" applyProtection="1">
      <alignment horizontal="center" vertical="center" wrapText="1"/>
      <protection locked="0"/>
    </xf>
    <xf numFmtId="0" fontId="30" fillId="10" borderId="1" xfId="0" applyFont="1" applyFill="1" applyBorder="1" applyAlignment="1" applyProtection="1">
      <alignment horizontal="left" vertical="center" wrapText="1"/>
      <protection locked="0"/>
    </xf>
    <xf numFmtId="0" fontId="30" fillId="0" borderId="1" xfId="0" applyNumberFormat="1"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32" fillId="4" borderId="1" xfId="0" applyFont="1" applyFill="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32" fillId="0" borderId="2" xfId="0" applyNumberFormat="1" applyFont="1" applyFill="1" applyBorder="1" applyAlignment="1" applyProtection="1">
      <alignment horizontal="right" vertical="center" wrapText="1"/>
      <protection locked="0"/>
    </xf>
    <xf numFmtId="0" fontId="0" fillId="0" borderId="0" xfId="0" applyBorder="1" applyAlignment="1"/>
    <xf numFmtId="0" fontId="29" fillId="0" borderId="0" xfId="0" applyFont="1" applyBorder="1" applyAlignment="1">
      <alignment horizontal="left" vertical="top"/>
    </xf>
    <xf numFmtId="0" fontId="21" fillId="0" borderId="0" xfId="0" applyFont="1" applyBorder="1" applyAlignment="1">
      <alignment horizontal="left" vertical="top"/>
    </xf>
    <xf numFmtId="0" fontId="30" fillId="0" borderId="1" xfId="0" applyFont="1" applyFill="1" applyBorder="1" applyAlignment="1" applyProtection="1">
      <alignment horizontal="left" vertical="top" wrapText="1"/>
      <protection locked="0"/>
    </xf>
    <xf numFmtId="0" fontId="32" fillId="0" borderId="1" xfId="0" applyFont="1" applyFill="1" applyBorder="1" applyAlignment="1" applyProtection="1">
      <alignment horizontal="left" vertical="center" wrapText="1"/>
      <protection locked="0"/>
    </xf>
    <xf numFmtId="0" fontId="0" fillId="0" borderId="1" xfId="0" applyBorder="1" applyAlignment="1">
      <alignment horizontal="left" vertical="center" wrapText="1"/>
    </xf>
    <xf numFmtId="0" fontId="32" fillId="0" borderId="1" xfId="0" applyNumberFormat="1" applyFont="1" applyFill="1" applyBorder="1" applyAlignment="1" applyProtection="1">
      <alignment horizontal="left" vertical="top" wrapText="1"/>
      <protection locked="0"/>
    </xf>
    <xf numFmtId="0" fontId="32" fillId="0" borderId="1" xfId="0" applyFont="1" applyBorder="1" applyAlignment="1">
      <alignment horizontal="left" vertical="top" wrapText="1"/>
    </xf>
    <xf numFmtId="0" fontId="32" fillId="10" borderId="1" xfId="0" applyFont="1" applyFill="1" applyBorder="1" applyAlignment="1" applyProtection="1">
      <alignment horizontal="center" vertical="center" wrapText="1"/>
      <protection locked="0"/>
    </xf>
    <xf numFmtId="0" fontId="30" fillId="10" borderId="1" xfId="0" applyFont="1" applyFill="1" applyBorder="1" applyAlignment="1">
      <alignment horizontal="center" vertical="center" wrapText="1"/>
    </xf>
    <xf numFmtId="0" fontId="29" fillId="4" borderId="1" xfId="0" applyFont="1" applyFill="1" applyBorder="1" applyAlignment="1" applyProtection="1">
      <alignment horizontal="left" vertical="center" wrapText="1"/>
      <protection locked="0"/>
    </xf>
    <xf numFmtId="0" fontId="30" fillId="9" borderId="1" xfId="0" applyFont="1" applyFill="1" applyBorder="1" applyAlignment="1">
      <alignment horizontal="center" vertical="center" wrapText="1"/>
    </xf>
    <xf numFmtId="0" fontId="30" fillId="10" borderId="1" xfId="0" applyFont="1" applyFill="1" applyBorder="1" applyAlignment="1">
      <alignment horizontal="left" vertical="center" wrapText="1"/>
    </xf>
    <xf numFmtId="0" fontId="30" fillId="4" borderId="1" xfId="0" applyFont="1" applyFill="1" applyBorder="1" applyAlignment="1" applyProtection="1">
      <alignment horizontal="left" vertical="center" wrapText="1"/>
      <protection locked="0"/>
    </xf>
    <xf numFmtId="0" fontId="35" fillId="3" borderId="10" xfId="0" applyFont="1" applyFill="1" applyBorder="1" applyAlignment="1" applyProtection="1">
      <alignment horizontal="left" vertical="center" wrapText="1"/>
      <protection locked="0"/>
    </xf>
    <xf numFmtId="0" fontId="35" fillId="3" borderId="11" xfId="0" applyFont="1" applyFill="1" applyBorder="1" applyAlignment="1" applyProtection="1">
      <alignment horizontal="left" vertical="center" wrapText="1"/>
      <protection locked="0"/>
    </xf>
    <xf numFmtId="0" fontId="35" fillId="3" borderId="13" xfId="0" applyFont="1" applyFill="1" applyBorder="1" applyAlignment="1" applyProtection="1">
      <alignment horizontal="left" vertical="center" wrapText="1"/>
      <protection locked="0"/>
    </xf>
    <xf numFmtId="0" fontId="32" fillId="0" borderId="1" xfId="0" applyFont="1" applyBorder="1" applyAlignment="1">
      <alignment horizontal="center" vertical="center" wrapText="1"/>
    </xf>
    <xf numFmtId="0" fontId="29" fillId="0" borderId="1" xfId="0" applyFont="1" applyBorder="1" applyAlignment="1">
      <alignment horizontal="left" vertical="top" wrapText="1"/>
    </xf>
    <xf numFmtId="0" fontId="19" fillId="4" borderId="0" xfId="0" applyFont="1" applyFill="1" applyBorder="1" applyAlignment="1" applyProtection="1">
      <alignment horizontal="center" wrapText="1"/>
      <protection locked="0"/>
    </xf>
    <xf numFmtId="3" fontId="30" fillId="0" borderId="1" xfId="0" applyNumberFormat="1" applyFont="1" applyFill="1" applyBorder="1" applyAlignment="1" applyProtection="1">
      <alignment horizontal="left" vertical="center" wrapText="1"/>
      <protection locked="0"/>
    </xf>
    <xf numFmtId="3" fontId="30" fillId="0" borderId="0" xfId="0" applyNumberFormat="1" applyFont="1" applyFill="1" applyBorder="1" applyAlignment="1" applyProtection="1">
      <alignment horizontal="center" vertical="center"/>
      <protection locked="0"/>
    </xf>
    <xf numFmtId="10" fontId="30" fillId="0" borderId="1" xfId="0" applyNumberFormat="1" applyFont="1" applyFill="1" applyBorder="1" applyAlignment="1" applyProtection="1">
      <alignment horizontal="center" vertical="center"/>
    </xf>
    <xf numFmtId="0" fontId="35" fillId="0" borderId="0" xfId="0" applyFont="1" applyFill="1" applyBorder="1" applyAlignment="1" applyProtection="1">
      <alignment horizontal="center" vertical="center" wrapText="1"/>
      <protection locked="0"/>
    </xf>
    <xf numFmtId="14" fontId="30" fillId="0" borderId="1" xfId="0" applyNumberFormat="1" applyFont="1" applyFill="1" applyBorder="1" applyAlignment="1" applyProtection="1">
      <alignment horizontal="center" vertical="center"/>
    </xf>
    <xf numFmtId="0" fontId="37" fillId="0" borderId="0" xfId="0" applyFont="1" applyBorder="1" applyAlignment="1" applyProtection="1">
      <alignment horizontal="right" vertical="center"/>
      <protection locked="0"/>
    </xf>
    <xf numFmtId="0" fontId="38" fillId="0" borderId="0" xfId="0" applyFont="1" applyBorder="1" applyAlignment="1">
      <alignment horizontal="right" vertical="center"/>
    </xf>
    <xf numFmtId="14" fontId="22" fillId="0" borderId="1" xfId="0" applyNumberFormat="1" applyFont="1" applyFill="1" applyBorder="1" applyAlignment="1" applyProtection="1">
      <alignment horizontal="center" vertical="center"/>
      <protection locked="0"/>
    </xf>
    <xf numFmtId="0" fontId="31" fillId="0" borderId="0" xfId="0" applyNumberFormat="1" applyFont="1" applyFill="1" applyBorder="1" applyAlignment="1" applyProtection="1">
      <alignment horizontal="center" vertical="center" wrapText="1"/>
      <protection locked="0"/>
    </xf>
    <xf numFmtId="0" fontId="30" fillId="0" borderId="0" xfId="0" applyNumberFormat="1" applyFont="1" applyFill="1" applyBorder="1" applyAlignment="1" applyProtection="1">
      <alignment horizontal="center" vertical="center"/>
      <protection locked="0"/>
    </xf>
    <xf numFmtId="0" fontId="30" fillId="0" borderId="0" xfId="0" applyNumberFormat="1"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29" fillId="4" borderId="0" xfId="0" applyFont="1" applyFill="1" applyBorder="1" applyAlignment="1" applyProtection="1">
      <alignment horizontal="left" vertical="center" wrapText="1"/>
      <protection locked="0"/>
    </xf>
    <xf numFmtId="0" fontId="29" fillId="0" borderId="0" xfId="0" applyFont="1" applyBorder="1" applyAlignment="1">
      <alignment horizontal="left" vertical="center" wrapText="1"/>
    </xf>
    <xf numFmtId="10" fontId="29" fillId="0" borderId="0" xfId="0" applyNumberFormat="1" applyFont="1" applyFill="1" applyBorder="1" applyAlignment="1" applyProtection="1">
      <alignment horizontal="left" vertical="center" wrapText="1"/>
    </xf>
    <xf numFmtId="0" fontId="30" fillId="0" borderId="0" xfId="0" applyFont="1" applyBorder="1" applyAlignment="1">
      <alignment horizontal="left" wrapText="1"/>
    </xf>
    <xf numFmtId="49" fontId="3" fillId="4" borderId="7" xfId="0" applyNumberFormat="1" applyFont="1" applyFill="1" applyBorder="1" applyAlignment="1" applyProtection="1">
      <alignment horizontal="center" vertical="center"/>
    </xf>
    <xf numFmtId="49" fontId="3" fillId="4" borderId="8" xfId="0" applyNumberFormat="1" applyFont="1" applyFill="1" applyBorder="1" applyAlignment="1" applyProtection="1">
      <alignment horizontal="center" vertical="center"/>
    </xf>
    <xf numFmtId="0" fontId="3" fillId="4" borderId="7" xfId="0" applyNumberFormat="1" applyFont="1" applyFill="1" applyBorder="1" applyAlignment="1" applyProtection="1">
      <alignment horizontal="center" vertical="center"/>
    </xf>
    <xf numFmtId="0" fontId="3" fillId="4" borderId="8" xfId="0" applyNumberFormat="1" applyFont="1" applyFill="1" applyBorder="1" applyAlignment="1" applyProtection="1">
      <alignment horizontal="center" vertical="center"/>
    </xf>
    <xf numFmtId="165" fontId="3" fillId="0" borderId="7" xfId="0" applyNumberFormat="1" applyFont="1" applyFill="1" applyBorder="1" applyAlignment="1" applyProtection="1">
      <alignment horizontal="center" vertical="center"/>
    </xf>
    <xf numFmtId="165" fontId="3" fillId="0" borderId="8" xfId="0" applyNumberFormat="1" applyFont="1" applyFill="1" applyBorder="1" applyAlignment="1" applyProtection="1">
      <alignment horizontal="center" vertical="center"/>
    </xf>
    <xf numFmtId="10" fontId="3" fillId="4" borderId="7" xfId="0" applyNumberFormat="1" applyFont="1" applyFill="1" applyBorder="1" applyAlignment="1" applyProtection="1">
      <alignment horizontal="center" vertical="center"/>
    </xf>
    <xf numFmtId="10" fontId="3" fillId="4" borderId="8" xfId="0" applyNumberFormat="1" applyFont="1" applyFill="1" applyBorder="1" applyAlignment="1" applyProtection="1">
      <alignment horizontal="center" vertical="center"/>
    </xf>
    <xf numFmtId="0" fontId="25" fillId="0" borderId="7" xfId="0" applyFont="1" applyFill="1" applyBorder="1" applyAlignment="1" applyProtection="1">
      <alignment horizontal="left" vertical="center" wrapText="1" indent="2" readingOrder="1"/>
    </xf>
    <xf numFmtId="0" fontId="25" fillId="0" borderId="8" xfId="0" applyFont="1" applyFill="1" applyBorder="1" applyAlignment="1" applyProtection="1">
      <alignment horizontal="left" vertical="center" wrapText="1" indent="2" readingOrder="1"/>
    </xf>
    <xf numFmtId="0" fontId="28" fillId="0" borderId="7" xfId="0" applyFont="1" applyFill="1" applyBorder="1" applyAlignment="1" applyProtection="1">
      <alignment horizontal="center" vertical="center" wrapText="1" readingOrder="1"/>
    </xf>
    <xf numFmtId="0" fontId="28" fillId="0" borderId="8" xfId="0" applyFont="1" applyFill="1" applyBorder="1" applyAlignment="1" applyProtection="1">
      <alignment horizontal="center" vertical="center" wrapText="1" readingOrder="1"/>
    </xf>
    <xf numFmtId="0" fontId="25" fillId="4" borderId="7" xfId="0" applyFont="1" applyFill="1" applyBorder="1" applyAlignment="1" applyProtection="1">
      <alignment horizontal="left" vertical="center" wrapText="1" readingOrder="1"/>
    </xf>
    <xf numFmtId="0" fontId="25" fillId="4" borderId="8" xfId="0" applyFont="1" applyFill="1" applyBorder="1" applyAlignment="1" applyProtection="1">
      <alignment horizontal="left" vertical="center" wrapText="1" readingOrder="1"/>
    </xf>
    <xf numFmtId="0" fontId="10" fillId="0" borderId="1" xfId="0" applyFont="1" applyBorder="1" applyAlignment="1" applyProtection="1">
      <alignment horizontal="center"/>
    </xf>
    <xf numFmtId="0" fontId="12" fillId="4" borderId="0" xfId="3" applyFont="1" applyFill="1" applyBorder="1" applyAlignment="1" applyProtection="1">
      <alignment horizontal="center" vertical="top" wrapText="1"/>
    </xf>
    <xf numFmtId="0" fontId="3" fillId="4" borderId="7" xfId="3" applyFont="1" applyFill="1" applyBorder="1" applyAlignment="1" applyProtection="1">
      <alignment horizontal="center" vertical="center" wrapText="1"/>
    </xf>
    <xf numFmtId="0" fontId="3" fillId="4" borderId="8" xfId="3" applyFont="1" applyFill="1" applyBorder="1" applyAlignment="1" applyProtection="1">
      <alignment horizontal="center" vertical="center" wrapText="1"/>
    </xf>
    <xf numFmtId="0" fontId="12" fillId="4" borderId="9" xfId="3" applyFont="1" applyFill="1" applyBorder="1" applyAlignment="1" applyProtection="1">
      <alignment horizontal="center" vertical="center"/>
    </xf>
    <xf numFmtId="0" fontId="12" fillId="4" borderId="12" xfId="3" applyFont="1" applyFill="1" applyBorder="1" applyAlignment="1" applyProtection="1">
      <alignment horizontal="center" vertical="center"/>
    </xf>
    <xf numFmtId="168" fontId="5" fillId="0" borderId="0" xfId="3" applyNumberFormat="1" applyFont="1" applyFill="1" applyAlignment="1" applyProtection="1">
      <alignment horizontal="left"/>
    </xf>
    <xf numFmtId="169" fontId="12" fillId="4" borderId="0" xfId="3" applyNumberFormat="1" applyFont="1" applyFill="1" applyAlignment="1" applyProtection="1">
      <alignment horizontal="center"/>
    </xf>
    <xf numFmtId="169" fontId="5" fillId="0" borderId="0" xfId="3" applyNumberFormat="1" applyFont="1" applyFill="1" applyAlignment="1" applyProtection="1">
      <alignment horizontal="right"/>
    </xf>
    <xf numFmtId="0" fontId="15" fillId="4" borderId="0" xfId="3" applyFont="1" applyFill="1" applyBorder="1" applyAlignment="1" applyProtection="1">
      <alignment horizontal="center" vertical="center"/>
    </xf>
    <xf numFmtId="0" fontId="12" fillId="4" borderId="0" xfId="3" applyFont="1" applyFill="1" applyBorder="1" applyAlignment="1" applyProtection="1">
      <alignment horizontal="center"/>
    </xf>
  </cellXfs>
  <cellStyles count="10">
    <cellStyle name="Comma 2" xfId="1"/>
    <cellStyle name="Hyperlink" xfId="2" builtinId="8"/>
    <cellStyle name="Normal" xfId="0" builtinId="0"/>
    <cellStyle name="Normal 2" xfId="3"/>
    <cellStyle name="Normal 2 2" xfId="8"/>
    <cellStyle name="Normal 3" xfId="4"/>
    <cellStyle name="Normal 3 2" xfId="9"/>
    <cellStyle name="Normal 5" xfId="5"/>
    <cellStyle name="Percent" xfId="6" builtinId="5"/>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image" Target="../media/image10.emf"/><Relationship Id="rId7" Type="http://schemas.openxmlformats.org/officeDocument/2006/relationships/image" Target="../media/image5.emf"/><Relationship Id="rId2" Type="http://schemas.openxmlformats.org/officeDocument/2006/relationships/image" Target="../media/image11.emf"/><Relationship Id="rId1" Type="http://schemas.openxmlformats.org/officeDocument/2006/relationships/image" Target="../media/image7.emf"/><Relationship Id="rId6" Type="http://schemas.openxmlformats.org/officeDocument/2006/relationships/image" Target="../media/image6.emf"/><Relationship Id="rId11" Type="http://schemas.openxmlformats.org/officeDocument/2006/relationships/image" Target="../media/image1.emf"/><Relationship Id="rId5" Type="http://schemas.openxmlformats.org/officeDocument/2006/relationships/image" Target="../media/image8.emf"/><Relationship Id="rId10" Type="http://schemas.openxmlformats.org/officeDocument/2006/relationships/image" Target="../media/image2.emf"/><Relationship Id="rId4" Type="http://schemas.openxmlformats.org/officeDocument/2006/relationships/image" Target="../media/image9.emf"/><Relationship Id="rId9"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25" name="TextBox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26" name="TextBox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27" name="TextBox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28" name="TextBox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29" name="TextBox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0" name="TextBox6" hidden="1">
              <a:extLst>
                <a:ext uri="{63B3BB69-23CF-44E3-9099-C40C66FF867C}">
                  <a14:compatExt spid="_x0000_s103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1" name="TextBox7" hidden="1">
              <a:extLst>
                <a:ext uri="{63B3BB69-23CF-44E3-9099-C40C66FF867C}">
                  <a14:compatExt spid="_x0000_s103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2" name="TextBox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3" name="TextBox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4" name="TextBox10" hidden="1">
              <a:extLst>
                <a:ext uri="{63B3BB69-23CF-44E3-9099-C40C66FF867C}">
                  <a14:compatExt spid="_x0000_s10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132</xdr:row>
          <xdr:rowOff>0</xdr:rowOff>
        </xdr:from>
        <xdr:to>
          <xdr:col>12</xdr:col>
          <xdr:colOff>619125</xdr:colOff>
          <xdr:row>132</xdr:row>
          <xdr:rowOff>0</xdr:rowOff>
        </xdr:to>
        <xdr:sp macro="" textlink="">
          <xdr:nvSpPr>
            <xdr:cNvPr id="1035" name="TextBox11" hidden="1">
              <a:extLst>
                <a:ext uri="{63B3BB69-23CF-44E3-9099-C40C66FF867C}">
                  <a14:compatExt spid="_x0000_s103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133</xdr:row>
          <xdr:rowOff>0</xdr:rowOff>
        </xdr:from>
        <xdr:to>
          <xdr:col>13</xdr:col>
          <xdr:colOff>523875</xdr:colOff>
          <xdr:row>133</xdr:row>
          <xdr:rowOff>0</xdr:rowOff>
        </xdr:to>
        <xdr:sp macro="" textlink="">
          <xdr:nvSpPr>
            <xdr:cNvPr id="1036" name="TextBox12" hidden="1">
              <a:extLst>
                <a:ext uri="{63B3BB69-23CF-44E3-9099-C40C66FF867C}">
                  <a14:compatExt spid="_x0000_s103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133</xdr:row>
          <xdr:rowOff>0</xdr:rowOff>
        </xdr:from>
        <xdr:to>
          <xdr:col>13</xdr:col>
          <xdr:colOff>523875</xdr:colOff>
          <xdr:row>133</xdr:row>
          <xdr:rowOff>0</xdr:rowOff>
        </xdr:to>
        <xdr:sp macro="" textlink="">
          <xdr:nvSpPr>
            <xdr:cNvPr id="1037" name="TextBox13" hidden="1">
              <a:extLst>
                <a:ext uri="{63B3BB69-23CF-44E3-9099-C40C66FF867C}">
                  <a14:compatExt spid="_x0000_s10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457200</xdr:colOff>
      <xdr:row>1</xdr:row>
      <xdr:rowOff>38100</xdr:rowOff>
    </xdr:from>
    <xdr:to>
      <xdr:col>12</xdr:col>
      <xdr:colOff>1045210</xdr:colOff>
      <xdr:row>5</xdr:row>
      <xdr:rowOff>2540</xdr:rowOff>
    </xdr:to>
    <xdr:pic>
      <xdr:nvPicPr>
        <xdr:cNvPr id="15" name="Picture 1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6325" y="190500"/>
          <a:ext cx="1254760" cy="878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704850</xdr:colOff>
      <xdr:row>1</xdr:row>
      <xdr:rowOff>152400</xdr:rowOff>
    </xdr:from>
    <xdr:to>
      <xdr:col>8</xdr:col>
      <xdr:colOff>895350</xdr:colOff>
      <xdr:row>5</xdr:row>
      <xdr:rowOff>104775</xdr:rowOff>
    </xdr:to>
    <xdr:pic>
      <xdr:nvPicPr>
        <xdr:cNvPr id="2185"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314325"/>
          <a:ext cx="81629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bierna/AppData/Local/Microsoft/Windows/INetCache/Content.Outlook/V1F9MR1B/IFR%20template%20(locked%20cells%20+%20macros%20insert%20line)%2007.02.2018-%20clean%20ver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O"/>
      <sheetName val="2. Incurred (Part A)"/>
      <sheetName val="3. Proposed (Part B)"/>
      <sheetName val="4. CA"/>
      <sheetName val="5. Outputs.Outcomes"/>
      <sheetName val="6. Milestones"/>
      <sheetName val="Input"/>
      <sheetName val="DATA"/>
      <sheetName val="BTO"/>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S3" t="str">
            <v>Return of unspent funds</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3" Type="http://schemas.openxmlformats.org/officeDocument/2006/relationships/drawing" Target="../drawings/drawing1.xml"/><Relationship Id="rId21" Type="http://schemas.openxmlformats.org/officeDocument/2006/relationships/control" Target="../activeX/activeX9.xml"/><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2" Type="http://schemas.openxmlformats.org/officeDocument/2006/relationships/printerSettings" Target="../printerSettings/printerSettings2.bin"/><Relationship Id="rId16" Type="http://schemas.openxmlformats.org/officeDocument/2006/relationships/image" Target="../media/image6.emf"/><Relationship Id="rId20" Type="http://schemas.openxmlformats.org/officeDocument/2006/relationships/image" Target="../media/image8.emf"/><Relationship Id="rId1" Type="http://schemas.openxmlformats.org/officeDocument/2006/relationships/printerSettings" Target="../printerSettings/printerSettings1.bin"/><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control" Target="../activeX/activeX13.xml"/><Relationship Id="rId10" Type="http://schemas.openxmlformats.org/officeDocument/2006/relationships/image" Target="../media/image3.emf"/><Relationship Id="rId19" Type="http://schemas.openxmlformats.org/officeDocument/2006/relationships/control" Target="../activeX/activeX8.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c.europa.eu/budget/contracts_grants/info_contracts/inforeuro/index_en.cf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E148"/>
  <sheetViews>
    <sheetView showGridLines="0" tabSelected="1" view="pageBreakPreview" topLeftCell="A121" zoomScaleNormal="100" zoomScaleSheetLayoutView="100" workbookViewId="0">
      <selection activeCell="C135" sqref="C135:M139"/>
    </sheetView>
  </sheetViews>
  <sheetFormatPr defaultColWidth="9.7109375" defaultRowHeight="11.25" x14ac:dyDescent="0.2"/>
  <cols>
    <col min="1" max="1" width="9.7109375" style="13" customWidth="1"/>
    <col min="2" max="2" width="2.28515625" style="13" customWidth="1"/>
    <col min="3" max="3" width="40.7109375" style="170" customWidth="1"/>
    <col min="4" max="4" width="8.140625" style="170" customWidth="1"/>
    <col min="5" max="5" width="10.85546875" style="13" customWidth="1"/>
    <col min="6" max="7" width="10" style="13" customWidth="1"/>
    <col min="8" max="8" width="8.85546875" style="13" customWidth="1"/>
    <col min="9" max="9" width="11.7109375" style="13" customWidth="1"/>
    <col min="10" max="12" width="10" style="13" customWidth="1"/>
    <col min="13" max="13" width="16.140625" style="13" customWidth="1"/>
    <col min="14" max="14" width="2.28515625" style="13" customWidth="1"/>
    <col min="15" max="15" width="9.85546875" style="13" customWidth="1"/>
    <col min="16" max="17" width="9.7109375" style="13" customWidth="1"/>
    <col min="18" max="18" width="9.85546875" style="13" customWidth="1"/>
    <col min="19" max="25" width="9.7109375" style="13" customWidth="1"/>
    <col min="26" max="26" width="9.7109375" style="13" hidden="1" customWidth="1"/>
    <col min="27" max="27" width="2" style="13" hidden="1" customWidth="1"/>
    <col min="28" max="31" width="9.7109375" style="13" hidden="1" customWidth="1"/>
    <col min="32" max="33" width="9.7109375" style="13" customWidth="1"/>
    <col min="34" max="16384" width="9.7109375" style="13"/>
  </cols>
  <sheetData>
    <row r="1" spans="2:28" ht="11.25" customHeight="1" x14ac:dyDescent="0.2"/>
    <row r="2" spans="2:28" ht="38.25" customHeight="1" x14ac:dyDescent="0.25">
      <c r="B2" s="228"/>
      <c r="C2" s="228"/>
      <c r="D2" s="228"/>
      <c r="E2" s="228"/>
      <c r="F2" s="228"/>
      <c r="G2" s="228"/>
      <c r="H2" s="228"/>
      <c r="I2" s="228"/>
      <c r="J2" s="228"/>
      <c r="K2" s="228"/>
      <c r="L2" s="228"/>
      <c r="M2" s="228"/>
      <c r="N2" s="228"/>
      <c r="AB2" s="173" t="s">
        <v>107</v>
      </c>
    </row>
    <row r="3" spans="2:28" ht="11.25" customHeight="1" x14ac:dyDescent="0.2">
      <c r="C3" s="97"/>
      <c r="D3" s="97"/>
      <c r="E3" s="98"/>
      <c r="F3" s="98"/>
      <c r="G3" s="98"/>
      <c r="H3" s="98"/>
      <c r="I3" s="98"/>
      <c r="J3" s="98"/>
      <c r="K3" s="98"/>
      <c r="L3" s="98"/>
      <c r="M3" s="98"/>
      <c r="AB3" s="173" t="s">
        <v>108</v>
      </c>
    </row>
    <row r="4" spans="2:28" ht="11.25" customHeight="1" x14ac:dyDescent="0.2">
      <c r="C4" s="97"/>
      <c r="D4" s="97"/>
      <c r="E4" s="98"/>
      <c r="F4" s="98"/>
      <c r="G4" s="98"/>
      <c r="H4" s="98"/>
      <c r="I4" s="98"/>
      <c r="J4" s="98"/>
      <c r="K4" s="98"/>
      <c r="L4" s="98"/>
      <c r="M4" s="98"/>
      <c r="AB4" s="173"/>
    </row>
    <row r="5" spans="2:28" ht="11.25" customHeight="1" x14ac:dyDescent="0.2">
      <c r="C5" s="97"/>
      <c r="D5" s="97"/>
      <c r="E5" s="98"/>
      <c r="F5" s="98"/>
      <c r="G5" s="98"/>
      <c r="H5" s="98"/>
      <c r="I5" s="98"/>
      <c r="J5" s="98"/>
      <c r="K5" s="98"/>
      <c r="L5" s="98"/>
      <c r="M5" s="98"/>
      <c r="AB5" s="173"/>
    </row>
    <row r="6" spans="2:28" ht="11.25" customHeight="1" x14ac:dyDescent="0.2">
      <c r="C6" s="97"/>
      <c r="D6" s="97"/>
      <c r="E6" s="98"/>
      <c r="F6" s="98"/>
      <c r="G6" s="98"/>
      <c r="H6" s="98"/>
      <c r="I6" s="98"/>
      <c r="J6" s="98"/>
      <c r="K6" s="98"/>
      <c r="L6" s="98"/>
      <c r="M6" s="98"/>
      <c r="AB6" s="173"/>
    </row>
    <row r="7" spans="2:28" ht="11.25" customHeight="1" x14ac:dyDescent="0.2">
      <c r="C7" s="99"/>
      <c r="D7" s="99"/>
      <c r="E7" s="100"/>
      <c r="F7" s="101"/>
      <c r="G7" s="102"/>
      <c r="H7" s="102"/>
      <c r="I7" s="98"/>
      <c r="J7" s="98"/>
      <c r="K7" s="98"/>
      <c r="L7" s="98"/>
      <c r="M7" s="98"/>
      <c r="AB7" s="173" t="s">
        <v>103</v>
      </c>
    </row>
    <row r="8" spans="2:28" ht="18" customHeight="1" x14ac:dyDescent="0.2">
      <c r="C8" s="232" t="s">
        <v>118</v>
      </c>
      <c r="D8" s="232"/>
      <c r="E8" s="232"/>
      <c r="F8" s="232"/>
      <c r="G8" s="232"/>
      <c r="H8" s="232"/>
      <c r="I8" s="232"/>
      <c r="J8" s="232"/>
      <c r="K8" s="232"/>
      <c r="L8" s="232"/>
      <c r="M8" s="232"/>
      <c r="AB8" s="173" t="s">
        <v>105</v>
      </c>
    </row>
    <row r="9" spans="2:28" ht="18.75" customHeight="1" x14ac:dyDescent="0.2">
      <c r="C9" s="232"/>
      <c r="D9" s="232"/>
      <c r="E9" s="232"/>
      <c r="F9" s="232"/>
      <c r="G9" s="232"/>
      <c r="H9" s="232"/>
      <c r="I9" s="232"/>
      <c r="J9" s="232"/>
      <c r="K9" s="232"/>
      <c r="L9" s="232"/>
      <c r="M9" s="232"/>
      <c r="AB9" s="173" t="s">
        <v>106</v>
      </c>
    </row>
    <row r="10" spans="2:28" ht="11.25" customHeight="1" x14ac:dyDescent="0.2">
      <c r="C10" s="95"/>
      <c r="D10" s="95"/>
      <c r="E10" s="24"/>
      <c r="F10" s="96"/>
      <c r="G10" s="1"/>
      <c r="H10" s="14"/>
      <c r="AB10" s="173" t="s">
        <v>104</v>
      </c>
    </row>
    <row r="11" spans="2:28" ht="11.25" customHeight="1" x14ac:dyDescent="0.2">
      <c r="C11" s="95"/>
      <c r="D11" s="95"/>
      <c r="E11" s="24"/>
      <c r="F11" s="96"/>
      <c r="G11" s="1"/>
      <c r="H11" s="14"/>
      <c r="AB11" s="173"/>
    </row>
    <row r="12" spans="2:28" ht="11.25" customHeight="1" thickBot="1" x14ac:dyDescent="0.25">
      <c r="C12" s="95"/>
      <c r="D12" s="95"/>
      <c r="E12" s="24"/>
      <c r="F12" s="96"/>
      <c r="G12" s="1"/>
      <c r="H12" s="14"/>
      <c r="AB12" s="173"/>
    </row>
    <row r="13" spans="2:28" ht="18" customHeight="1" x14ac:dyDescent="0.25">
      <c r="B13" s="223" t="s">
        <v>119</v>
      </c>
      <c r="C13" s="224"/>
      <c r="D13" s="224"/>
      <c r="E13" s="224"/>
      <c r="F13" s="224"/>
      <c r="G13" s="224"/>
      <c r="H13" s="224"/>
      <c r="I13" s="224"/>
      <c r="J13" s="224"/>
      <c r="K13" s="224"/>
      <c r="L13" s="224"/>
      <c r="M13" s="224"/>
      <c r="N13" s="225"/>
      <c r="O13" s="174"/>
      <c r="AB13" s="175" t="s">
        <v>111</v>
      </c>
    </row>
    <row r="14" spans="2:28" ht="18" customHeight="1" x14ac:dyDescent="0.25">
      <c r="B14" s="103"/>
      <c r="C14" s="104"/>
      <c r="D14" s="104"/>
      <c r="E14" s="104"/>
      <c r="F14" s="104"/>
      <c r="G14" s="104"/>
      <c r="H14" s="104"/>
      <c r="I14" s="104"/>
      <c r="J14" s="104"/>
      <c r="K14" s="104"/>
      <c r="L14" s="104"/>
      <c r="M14" s="104"/>
      <c r="N14" s="140"/>
      <c r="O14" s="174"/>
      <c r="AB14" s="175"/>
    </row>
    <row r="15" spans="2:28" ht="15.75" x14ac:dyDescent="0.2">
      <c r="B15" s="105"/>
      <c r="C15" s="130" t="s">
        <v>116</v>
      </c>
      <c r="D15" s="130"/>
      <c r="E15" s="213"/>
      <c r="F15" s="201"/>
      <c r="G15" s="201"/>
      <c r="H15" s="201"/>
      <c r="I15" s="201"/>
      <c r="J15" s="201"/>
      <c r="K15" s="106"/>
      <c r="L15" s="106"/>
      <c r="M15" s="106"/>
      <c r="N15" s="141"/>
      <c r="O15" s="176"/>
      <c r="AB15" s="175" t="s">
        <v>109</v>
      </c>
    </row>
    <row r="16" spans="2:28" s="178" customFormat="1" ht="14.25" x14ac:dyDescent="0.2">
      <c r="B16" s="107"/>
      <c r="C16" s="108"/>
      <c r="D16" s="108"/>
      <c r="E16" s="109"/>
      <c r="F16" s="109"/>
      <c r="G16" s="109"/>
      <c r="H16" s="109"/>
      <c r="I16" s="109"/>
      <c r="J16" s="109"/>
      <c r="K16" s="110"/>
      <c r="L16" s="110"/>
      <c r="M16" s="110"/>
      <c r="N16" s="142"/>
      <c r="O16" s="177"/>
      <c r="AB16" s="175"/>
    </row>
    <row r="17" spans="2:28" s="178" customFormat="1" ht="58.5" customHeight="1" x14ac:dyDescent="0.2">
      <c r="B17" s="107"/>
      <c r="C17" s="108" t="s">
        <v>179</v>
      </c>
      <c r="D17" s="108"/>
      <c r="E17" s="213"/>
      <c r="F17" s="201"/>
      <c r="G17" s="201"/>
      <c r="H17" s="201"/>
      <c r="I17" s="201"/>
      <c r="J17" s="201"/>
      <c r="K17" s="110"/>
      <c r="L17" s="110"/>
      <c r="M17" s="110"/>
      <c r="N17" s="142"/>
      <c r="O17" s="177"/>
      <c r="AB17" s="175"/>
    </row>
    <row r="18" spans="2:28" s="178" customFormat="1" ht="14.25" x14ac:dyDescent="0.2">
      <c r="B18" s="107"/>
      <c r="C18" s="108"/>
      <c r="D18" s="108"/>
      <c r="E18" s="109"/>
      <c r="F18" s="109"/>
      <c r="G18" s="109"/>
      <c r="H18" s="109"/>
      <c r="I18" s="109"/>
      <c r="J18" s="109"/>
      <c r="K18" s="110"/>
      <c r="L18" s="110"/>
      <c r="M18" s="110"/>
      <c r="N18" s="142"/>
      <c r="O18" s="177"/>
      <c r="AB18" s="175"/>
    </row>
    <row r="19" spans="2:28" s="178" customFormat="1" ht="54" x14ac:dyDescent="0.2">
      <c r="B19" s="107"/>
      <c r="C19" s="108" t="s">
        <v>180</v>
      </c>
      <c r="D19" s="108"/>
      <c r="E19" s="213"/>
      <c r="F19" s="201"/>
      <c r="G19" s="201"/>
      <c r="H19" s="201"/>
      <c r="I19" s="201"/>
      <c r="J19" s="201"/>
      <c r="K19" s="110"/>
      <c r="L19" s="110"/>
      <c r="M19" s="110"/>
      <c r="N19" s="142"/>
      <c r="O19" s="177"/>
      <c r="AB19" s="175"/>
    </row>
    <row r="20" spans="2:28" s="178" customFormat="1" ht="14.25" x14ac:dyDescent="0.2">
      <c r="B20" s="107"/>
      <c r="C20" s="108"/>
      <c r="D20" s="108"/>
      <c r="E20" s="109"/>
      <c r="F20" s="109"/>
      <c r="G20" s="109"/>
      <c r="H20" s="109"/>
      <c r="I20" s="109"/>
      <c r="J20" s="109"/>
      <c r="K20" s="110"/>
      <c r="L20" s="110"/>
      <c r="M20" s="110"/>
      <c r="N20" s="142"/>
      <c r="O20" s="177"/>
      <c r="AB20" s="175"/>
    </row>
    <row r="21" spans="2:28" s="178" customFormat="1" ht="33" customHeight="1" x14ac:dyDescent="0.2">
      <c r="B21" s="107"/>
      <c r="C21" s="131" t="s">
        <v>182</v>
      </c>
      <c r="D21" s="131"/>
      <c r="E21" s="233"/>
      <c r="F21" s="233"/>
      <c r="G21" s="168" t="s">
        <v>98</v>
      </c>
      <c r="H21" s="233"/>
      <c r="I21" s="233"/>
      <c r="J21" s="98"/>
      <c r="K21" s="111"/>
      <c r="L21" s="230"/>
      <c r="M21" s="230"/>
      <c r="N21" s="142"/>
      <c r="O21" s="177"/>
      <c r="AB21" s="175"/>
    </row>
    <row r="22" spans="2:28" s="178" customFormat="1" ht="14.25" x14ac:dyDescent="0.2">
      <c r="B22" s="107"/>
      <c r="C22" s="111"/>
      <c r="D22" s="111"/>
      <c r="E22" s="112"/>
      <c r="F22" s="112"/>
      <c r="G22" s="111"/>
      <c r="H22" s="112"/>
      <c r="I22" s="112"/>
      <c r="J22" s="98"/>
      <c r="K22" s="111"/>
      <c r="L22" s="156"/>
      <c r="M22" s="156"/>
      <c r="N22" s="142"/>
      <c r="O22" s="177"/>
      <c r="AB22" s="175"/>
    </row>
    <row r="23" spans="2:28" s="178" customFormat="1" ht="33.75" customHeight="1" x14ac:dyDescent="0.2">
      <c r="B23" s="107"/>
      <c r="C23" s="131" t="s">
        <v>181</v>
      </c>
      <c r="D23" s="131"/>
      <c r="E23" s="233"/>
      <c r="F23" s="233"/>
      <c r="G23" s="111"/>
      <c r="H23" s="112"/>
      <c r="I23" s="112"/>
      <c r="J23" s="98"/>
      <c r="K23" s="111"/>
      <c r="L23" s="156"/>
      <c r="M23" s="156"/>
      <c r="N23" s="142"/>
      <c r="O23" s="177"/>
      <c r="AB23" s="175"/>
    </row>
    <row r="24" spans="2:28" ht="14.25" x14ac:dyDescent="0.2">
      <c r="B24" s="113"/>
      <c r="C24" s="114"/>
      <c r="D24" s="114"/>
      <c r="E24" s="102"/>
      <c r="F24" s="102"/>
      <c r="G24" s="102"/>
      <c r="H24" s="102"/>
      <c r="I24" s="102"/>
      <c r="J24" s="102"/>
      <c r="K24" s="115"/>
      <c r="L24" s="115"/>
      <c r="M24" s="115"/>
      <c r="N24" s="143"/>
      <c r="O24" s="176"/>
      <c r="AB24" s="175" t="s">
        <v>112</v>
      </c>
    </row>
    <row r="25" spans="2:28" ht="15.75" x14ac:dyDescent="0.2">
      <c r="B25" s="113"/>
      <c r="C25" s="168" t="s">
        <v>139</v>
      </c>
      <c r="D25" s="168"/>
      <c r="E25" s="229"/>
      <c r="F25" s="229"/>
      <c r="G25" s="102"/>
      <c r="H25" s="102"/>
      <c r="I25" s="102"/>
      <c r="J25" s="111"/>
      <c r="K25" s="111"/>
      <c r="L25" s="230"/>
      <c r="M25" s="230"/>
      <c r="N25" s="143"/>
      <c r="O25" s="12"/>
      <c r="P25" s="12"/>
      <c r="Q25" s="12"/>
      <c r="R25" s="12"/>
      <c r="AB25" s="175" t="s">
        <v>110</v>
      </c>
    </row>
    <row r="26" spans="2:28" ht="14.25" x14ac:dyDescent="0.2">
      <c r="B26" s="113"/>
      <c r="C26" s="111"/>
      <c r="D26" s="111"/>
      <c r="E26" s="116"/>
      <c r="F26" s="116"/>
      <c r="G26" s="115"/>
      <c r="H26" s="115"/>
      <c r="I26" s="115"/>
      <c r="J26" s="111"/>
      <c r="K26" s="111"/>
      <c r="L26" s="156"/>
      <c r="M26" s="156"/>
      <c r="N26" s="143"/>
      <c r="O26" s="12"/>
      <c r="P26" s="12"/>
      <c r="Q26" s="12"/>
      <c r="R26" s="12"/>
      <c r="AB26" s="179" t="s">
        <v>113</v>
      </c>
    </row>
    <row r="27" spans="2:28" ht="15.75" x14ac:dyDescent="0.2">
      <c r="B27" s="113"/>
      <c r="C27" s="168" t="s">
        <v>99</v>
      </c>
      <c r="D27" s="168"/>
      <c r="E27" s="231">
        <v>1</v>
      </c>
      <c r="F27" s="231"/>
      <c r="G27" s="115"/>
      <c r="H27" s="115"/>
      <c r="I27" s="115"/>
      <c r="J27" s="111"/>
      <c r="K27" s="111"/>
      <c r="L27" s="156"/>
      <c r="M27" s="156"/>
      <c r="N27" s="143"/>
      <c r="O27" s="12"/>
      <c r="P27" s="12"/>
      <c r="Q27" s="12"/>
      <c r="R27" s="12"/>
    </row>
    <row r="28" spans="2:28" ht="14.25" x14ac:dyDescent="0.2">
      <c r="B28" s="113"/>
      <c r="C28" s="111"/>
      <c r="D28" s="111"/>
      <c r="E28" s="117"/>
      <c r="F28" s="117"/>
      <c r="G28" s="115"/>
      <c r="H28" s="115"/>
      <c r="I28" s="115"/>
      <c r="J28" s="111"/>
      <c r="K28" s="111"/>
      <c r="L28" s="156"/>
      <c r="M28" s="156"/>
      <c r="N28" s="143"/>
      <c r="O28" s="12"/>
      <c r="P28" s="12"/>
      <c r="Q28" s="12"/>
      <c r="R28" s="12"/>
    </row>
    <row r="29" spans="2:28" ht="45" customHeight="1" x14ac:dyDescent="0.2">
      <c r="B29" s="208" t="s">
        <v>183</v>
      </c>
      <c r="C29" s="209"/>
      <c r="D29" s="166"/>
      <c r="E29" s="213"/>
      <c r="F29" s="201"/>
      <c r="G29" s="201"/>
      <c r="H29" s="201"/>
      <c r="I29" s="201"/>
      <c r="J29" s="201"/>
      <c r="K29" s="111"/>
      <c r="L29" s="156"/>
      <c r="M29" s="156"/>
      <c r="N29" s="143"/>
      <c r="O29" s="12"/>
      <c r="P29" s="12"/>
      <c r="Q29" s="12"/>
      <c r="R29" s="12"/>
    </row>
    <row r="30" spans="2:28" ht="45" customHeight="1" x14ac:dyDescent="0.2">
      <c r="B30" s="165"/>
      <c r="C30" s="166"/>
      <c r="D30" s="166"/>
      <c r="E30" s="214"/>
      <c r="F30" s="214"/>
      <c r="G30" s="214"/>
      <c r="H30" s="214"/>
      <c r="I30" s="214"/>
      <c r="J30" s="214"/>
      <c r="K30" s="111"/>
      <c r="L30" s="156"/>
      <c r="M30" s="156"/>
      <c r="N30" s="143"/>
      <c r="O30" s="12"/>
      <c r="P30" s="12"/>
      <c r="Q30" s="12"/>
      <c r="R30" s="12"/>
    </row>
    <row r="31" spans="2:28" ht="14.25" x14ac:dyDescent="0.2">
      <c r="B31" s="113"/>
      <c r="C31" s="111"/>
      <c r="D31" s="111"/>
      <c r="E31" s="117"/>
      <c r="F31" s="117"/>
      <c r="G31" s="115"/>
      <c r="H31" s="115"/>
      <c r="I31" s="115"/>
      <c r="J31" s="111"/>
      <c r="K31" s="111"/>
      <c r="L31" s="156"/>
      <c r="M31" s="156"/>
      <c r="N31" s="143"/>
      <c r="O31" s="12"/>
      <c r="P31" s="12"/>
      <c r="Q31" s="12"/>
      <c r="R31" s="12"/>
    </row>
    <row r="32" spans="2:28" ht="40.5" customHeight="1" x14ac:dyDescent="0.2">
      <c r="B32" s="208" t="s">
        <v>184</v>
      </c>
      <c r="C32" s="209"/>
      <c r="D32" s="166"/>
      <c r="E32" s="213"/>
      <c r="F32" s="201"/>
      <c r="G32" s="201"/>
      <c r="H32" s="201"/>
      <c r="I32" s="201"/>
      <c r="J32" s="201"/>
      <c r="K32" s="111"/>
      <c r="L32" s="156"/>
      <c r="M32" s="156"/>
      <c r="N32" s="143"/>
      <c r="O32" s="12"/>
      <c r="P32" s="12"/>
      <c r="Q32" s="12"/>
      <c r="R32" s="12"/>
    </row>
    <row r="33" spans="2:18" ht="40.5" customHeight="1" x14ac:dyDescent="0.2">
      <c r="B33" s="165"/>
      <c r="C33" s="166"/>
      <c r="D33" s="166"/>
      <c r="E33" s="214"/>
      <c r="F33" s="214"/>
      <c r="G33" s="214"/>
      <c r="H33" s="214"/>
      <c r="I33" s="214"/>
      <c r="J33" s="214"/>
      <c r="K33" s="111"/>
      <c r="L33" s="156"/>
      <c r="M33" s="156"/>
      <c r="N33" s="143"/>
      <c r="O33" s="12"/>
      <c r="P33" s="12"/>
      <c r="Q33" s="12"/>
      <c r="R33" s="12"/>
    </row>
    <row r="34" spans="2:18" ht="14.25" x14ac:dyDescent="0.2">
      <c r="B34" s="113"/>
      <c r="C34" s="144"/>
      <c r="D34" s="144"/>
      <c r="E34" s="117"/>
      <c r="F34" s="117"/>
      <c r="G34" s="115"/>
      <c r="H34" s="115"/>
      <c r="I34" s="115"/>
      <c r="J34" s="111"/>
      <c r="K34" s="111"/>
      <c r="L34" s="156"/>
      <c r="M34" s="156"/>
      <c r="N34" s="143"/>
      <c r="O34" s="12"/>
      <c r="P34" s="12"/>
      <c r="Q34" s="12"/>
      <c r="R34" s="12"/>
    </row>
    <row r="35" spans="2:18" ht="54" customHeight="1" x14ac:dyDescent="0.2">
      <c r="B35" s="113"/>
      <c r="C35" s="145" t="s">
        <v>185</v>
      </c>
      <c r="D35" s="145"/>
      <c r="E35" s="212" t="s">
        <v>178</v>
      </c>
      <c r="F35" s="205"/>
      <c r="G35" s="205"/>
      <c r="H35" s="205"/>
      <c r="I35" s="205"/>
      <c r="J35" s="205"/>
      <c r="K35" s="111"/>
      <c r="L35" s="156"/>
      <c r="M35" s="156"/>
      <c r="N35" s="143"/>
      <c r="O35" s="12"/>
      <c r="P35" s="12"/>
      <c r="Q35" s="12"/>
      <c r="R35" s="12"/>
    </row>
    <row r="36" spans="2:18" ht="54" customHeight="1" x14ac:dyDescent="0.2">
      <c r="B36" s="113"/>
      <c r="C36" s="145"/>
      <c r="D36" s="145"/>
      <c r="E36" s="199"/>
      <c r="F36" s="199"/>
      <c r="G36" s="199"/>
      <c r="H36" s="199"/>
      <c r="I36" s="199"/>
      <c r="J36" s="199"/>
      <c r="K36" s="111"/>
      <c r="L36" s="156"/>
      <c r="M36" s="156"/>
      <c r="N36" s="143"/>
      <c r="O36" s="12"/>
      <c r="P36" s="12"/>
      <c r="Q36" s="12"/>
      <c r="R36" s="12"/>
    </row>
    <row r="37" spans="2:18" ht="54" customHeight="1" x14ac:dyDescent="0.2">
      <c r="B37" s="113"/>
      <c r="C37" s="145"/>
      <c r="D37" s="145"/>
      <c r="E37" s="199"/>
      <c r="F37" s="199"/>
      <c r="G37" s="199"/>
      <c r="H37" s="199"/>
      <c r="I37" s="199"/>
      <c r="J37" s="199"/>
      <c r="K37" s="111"/>
      <c r="L37" s="156"/>
      <c r="M37" s="156"/>
      <c r="N37" s="143"/>
      <c r="O37" s="12"/>
      <c r="P37" s="12"/>
      <c r="Q37" s="12"/>
      <c r="R37" s="12"/>
    </row>
    <row r="38" spans="2:18" ht="14.25" x14ac:dyDescent="0.2">
      <c r="B38" s="113"/>
      <c r="C38" s="210" t="s">
        <v>120</v>
      </c>
      <c r="D38" s="210"/>
      <c r="E38" s="211"/>
      <c r="F38" s="211"/>
      <c r="G38" s="211"/>
      <c r="H38" s="211"/>
      <c r="I38" s="211"/>
      <c r="J38" s="211"/>
      <c r="K38" s="111"/>
      <c r="L38" s="156"/>
      <c r="M38" s="156"/>
      <c r="N38" s="143"/>
      <c r="O38" s="12"/>
      <c r="P38" s="12"/>
      <c r="Q38" s="12"/>
      <c r="R38" s="12"/>
    </row>
    <row r="39" spans="2:18" ht="14.25" x14ac:dyDescent="0.2">
      <c r="B39" s="113"/>
      <c r="C39" s="244" t="s">
        <v>186</v>
      </c>
      <c r="D39" s="244"/>
      <c r="E39" s="245"/>
      <c r="F39" s="245"/>
      <c r="G39" s="245"/>
      <c r="H39" s="245"/>
      <c r="I39" s="245"/>
      <c r="J39" s="245"/>
      <c r="K39" s="245"/>
      <c r="L39" s="245"/>
      <c r="M39" s="156"/>
      <c r="N39" s="143"/>
      <c r="O39" s="12"/>
      <c r="P39" s="12"/>
      <c r="Q39" s="12"/>
      <c r="R39" s="12"/>
    </row>
    <row r="40" spans="2:18" ht="14.25" x14ac:dyDescent="0.2">
      <c r="B40" s="113"/>
      <c r="C40" s="158"/>
      <c r="D40" s="158"/>
      <c r="E40" s="159"/>
      <c r="F40" s="159"/>
      <c r="G40" s="159"/>
      <c r="H40" s="159"/>
      <c r="I40" s="159"/>
      <c r="J40" s="159"/>
      <c r="K40" s="159"/>
      <c r="L40" s="159"/>
      <c r="M40" s="156"/>
      <c r="N40" s="143"/>
      <c r="O40" s="12"/>
      <c r="P40" s="12"/>
      <c r="Q40" s="12"/>
      <c r="R40" s="12"/>
    </row>
    <row r="41" spans="2:18" ht="14.25" x14ac:dyDescent="0.2">
      <c r="B41" s="113"/>
      <c r="C41" s="158"/>
      <c r="D41" s="158"/>
      <c r="E41" s="159"/>
      <c r="F41" s="159"/>
      <c r="G41" s="159"/>
      <c r="H41" s="159"/>
      <c r="I41" s="159"/>
      <c r="J41" s="159"/>
      <c r="K41" s="159"/>
      <c r="L41" s="159"/>
      <c r="M41" s="156"/>
      <c r="N41" s="143"/>
      <c r="O41" s="12"/>
      <c r="P41" s="12"/>
      <c r="Q41" s="12"/>
      <c r="R41" s="12"/>
    </row>
    <row r="42" spans="2:18" ht="14.25" x14ac:dyDescent="0.2">
      <c r="B42" s="113"/>
      <c r="C42" s="158"/>
      <c r="D42" s="158"/>
      <c r="E42" s="159"/>
      <c r="F42" s="159"/>
      <c r="G42" s="159"/>
      <c r="H42" s="159"/>
      <c r="I42" s="159"/>
      <c r="J42" s="159"/>
      <c r="K42" s="159"/>
      <c r="L42" s="159"/>
      <c r="M42" s="156"/>
      <c r="N42" s="143"/>
      <c r="O42" s="12"/>
      <c r="P42" s="12"/>
      <c r="Q42" s="12"/>
      <c r="R42" s="12"/>
    </row>
    <row r="43" spans="2:18" ht="14.25" x14ac:dyDescent="0.2">
      <c r="B43" s="113"/>
      <c r="C43" s="158"/>
      <c r="D43" s="158"/>
      <c r="E43" s="159"/>
      <c r="F43" s="159"/>
      <c r="G43" s="159"/>
      <c r="H43" s="159"/>
      <c r="I43" s="159"/>
      <c r="J43" s="159"/>
      <c r="K43" s="159"/>
      <c r="L43" s="159"/>
      <c r="M43" s="156"/>
      <c r="N43" s="143"/>
      <c r="O43" s="12"/>
      <c r="P43" s="12"/>
      <c r="Q43" s="12"/>
      <c r="R43" s="12"/>
    </row>
    <row r="44" spans="2:18" ht="14.25" x14ac:dyDescent="0.2">
      <c r="B44" s="113"/>
      <c r="C44" s="158"/>
      <c r="D44" s="158"/>
      <c r="E44" s="159"/>
      <c r="F44" s="159"/>
      <c r="G44" s="159"/>
      <c r="H44" s="159"/>
      <c r="I44" s="159"/>
      <c r="J44" s="159"/>
      <c r="K44" s="159"/>
      <c r="L44" s="159"/>
      <c r="M44" s="156"/>
      <c r="N44" s="143"/>
      <c r="O44" s="12"/>
      <c r="P44" s="12"/>
      <c r="Q44" s="12"/>
      <c r="R44" s="12"/>
    </row>
    <row r="45" spans="2:18" ht="14.25" x14ac:dyDescent="0.2">
      <c r="B45" s="113"/>
      <c r="C45" s="158"/>
      <c r="D45" s="158"/>
      <c r="E45" s="159"/>
      <c r="F45" s="159"/>
      <c r="G45" s="159"/>
      <c r="H45" s="159"/>
      <c r="I45" s="159"/>
      <c r="J45" s="159"/>
      <c r="K45" s="159"/>
      <c r="L45" s="159"/>
      <c r="M45" s="156"/>
      <c r="N45" s="143"/>
      <c r="O45" s="12"/>
      <c r="P45" s="12"/>
      <c r="Q45" s="12"/>
      <c r="R45" s="12"/>
    </row>
    <row r="46" spans="2:18" ht="14.25" x14ac:dyDescent="0.2">
      <c r="B46" s="113"/>
      <c r="C46" s="158"/>
      <c r="D46" s="158"/>
      <c r="E46" s="159"/>
      <c r="F46" s="159"/>
      <c r="G46" s="159"/>
      <c r="H46" s="159"/>
      <c r="I46" s="159"/>
      <c r="J46" s="159"/>
      <c r="K46" s="159"/>
      <c r="L46" s="159"/>
      <c r="M46" s="156"/>
      <c r="N46" s="143"/>
      <c r="O46" s="12"/>
      <c r="P46" s="12"/>
      <c r="Q46" s="12"/>
      <c r="R46" s="12"/>
    </row>
    <row r="47" spans="2:18" ht="14.25" x14ac:dyDescent="0.2">
      <c r="B47" s="113"/>
      <c r="C47" s="158"/>
      <c r="D47" s="158"/>
      <c r="E47" s="159"/>
      <c r="F47" s="159"/>
      <c r="G47" s="159"/>
      <c r="H47" s="159"/>
      <c r="I47" s="159"/>
      <c r="J47" s="159"/>
      <c r="K47" s="159"/>
      <c r="L47" s="159"/>
      <c r="M47" s="156"/>
      <c r="N47" s="143"/>
      <c r="O47" s="12"/>
      <c r="P47" s="12"/>
      <c r="Q47" s="12"/>
      <c r="R47" s="12"/>
    </row>
    <row r="48" spans="2:18" ht="15" thickBot="1" x14ac:dyDescent="0.25">
      <c r="B48" s="118"/>
      <c r="C48" s="180"/>
      <c r="D48" s="180"/>
      <c r="E48" s="181"/>
      <c r="F48" s="181"/>
      <c r="G48" s="181"/>
      <c r="H48" s="181"/>
      <c r="I48" s="181"/>
      <c r="J48" s="181"/>
      <c r="K48" s="181"/>
      <c r="L48" s="181"/>
      <c r="M48" s="182"/>
      <c r="N48" s="146"/>
      <c r="O48" s="12"/>
      <c r="P48" s="12"/>
      <c r="Q48" s="12"/>
      <c r="R48" s="12"/>
    </row>
    <row r="49" spans="2:18" ht="15" thickBot="1" x14ac:dyDescent="0.25">
      <c r="B49" s="115"/>
      <c r="C49" s="158"/>
      <c r="D49" s="158"/>
      <c r="E49" s="159"/>
      <c r="F49" s="159"/>
      <c r="G49" s="159"/>
      <c r="H49" s="159"/>
      <c r="I49" s="159"/>
      <c r="J49" s="159"/>
      <c r="K49" s="159"/>
      <c r="L49" s="159"/>
      <c r="M49" s="156"/>
      <c r="N49" s="115"/>
      <c r="O49" s="12"/>
      <c r="P49" s="12"/>
      <c r="Q49" s="12"/>
      <c r="R49" s="12"/>
    </row>
    <row r="50" spans="2:18" ht="18" customHeight="1" x14ac:dyDescent="0.2">
      <c r="B50" s="223" t="s">
        <v>121</v>
      </c>
      <c r="C50" s="224"/>
      <c r="D50" s="224"/>
      <c r="E50" s="224"/>
      <c r="F50" s="224"/>
      <c r="G50" s="224"/>
      <c r="H50" s="224"/>
      <c r="I50" s="224"/>
      <c r="J50" s="224"/>
      <c r="K50" s="224"/>
      <c r="L50" s="224"/>
      <c r="M50" s="224"/>
      <c r="N50" s="225"/>
    </row>
    <row r="51" spans="2:18" s="178" customFormat="1" ht="11.25" customHeight="1" x14ac:dyDescent="0.2">
      <c r="B51" s="107"/>
      <c r="C51" s="155"/>
      <c r="D51" s="155"/>
      <c r="E51" s="155"/>
      <c r="F51" s="155"/>
      <c r="G51" s="155"/>
      <c r="H51" s="155"/>
      <c r="I51" s="155"/>
      <c r="J51" s="155"/>
      <c r="K51" s="155"/>
      <c r="L51" s="155"/>
      <c r="M51" s="155"/>
      <c r="N51" s="142"/>
    </row>
    <row r="52" spans="2:18" s="178" customFormat="1" ht="99.75" customHeight="1" x14ac:dyDescent="0.2">
      <c r="B52" s="107"/>
      <c r="C52" s="132" t="s">
        <v>122</v>
      </c>
      <c r="D52" s="132"/>
      <c r="E52" s="198" t="s">
        <v>123</v>
      </c>
      <c r="F52" s="198"/>
      <c r="G52" s="198"/>
      <c r="H52" s="198"/>
      <c r="I52" s="198"/>
      <c r="J52" s="198"/>
      <c r="K52" s="198"/>
      <c r="L52" s="198"/>
      <c r="M52" s="198"/>
      <c r="N52" s="142"/>
    </row>
    <row r="53" spans="2:18" s="178" customFormat="1" ht="11.25" customHeight="1" x14ac:dyDescent="0.2">
      <c r="B53" s="107"/>
      <c r="C53" s="155"/>
      <c r="D53" s="155"/>
      <c r="E53" s="120"/>
      <c r="F53" s="120"/>
      <c r="G53" s="120"/>
      <c r="H53" s="120"/>
      <c r="I53" s="120"/>
      <c r="J53" s="120"/>
      <c r="K53" s="120"/>
      <c r="L53" s="120"/>
      <c r="M53" s="120"/>
      <c r="N53" s="142"/>
    </row>
    <row r="54" spans="2:18" s="178" customFormat="1" ht="75.75" customHeight="1" x14ac:dyDescent="0.2">
      <c r="B54" s="107"/>
      <c r="C54" s="132" t="s">
        <v>124</v>
      </c>
      <c r="D54" s="132"/>
      <c r="E54" s="198" t="s">
        <v>125</v>
      </c>
      <c r="F54" s="198"/>
      <c r="G54" s="198"/>
      <c r="H54" s="198"/>
      <c r="I54" s="198"/>
      <c r="J54" s="198"/>
      <c r="K54" s="198"/>
      <c r="L54" s="198"/>
      <c r="M54" s="198"/>
      <c r="N54" s="142"/>
    </row>
    <row r="55" spans="2:18" s="178" customFormat="1" ht="15.75" x14ac:dyDescent="0.2">
      <c r="B55" s="107"/>
      <c r="C55" s="132"/>
      <c r="D55" s="132"/>
      <c r="E55" s="199"/>
      <c r="F55" s="199"/>
      <c r="G55" s="199"/>
      <c r="H55" s="199"/>
      <c r="I55" s="199"/>
      <c r="J55" s="199"/>
      <c r="K55" s="199"/>
      <c r="L55" s="199"/>
      <c r="M55" s="199"/>
      <c r="N55" s="142"/>
    </row>
    <row r="56" spans="2:18" s="178" customFormat="1" ht="19.5" customHeight="1" x14ac:dyDescent="0.2">
      <c r="B56" s="107"/>
      <c r="C56" s="119"/>
      <c r="D56" s="119"/>
      <c r="E56" s="121"/>
      <c r="F56" s="120"/>
      <c r="G56" s="120"/>
      <c r="H56" s="120"/>
      <c r="I56" s="120"/>
      <c r="J56" s="120"/>
      <c r="K56" s="120"/>
      <c r="L56" s="120"/>
      <c r="M56" s="120"/>
      <c r="N56" s="142"/>
    </row>
    <row r="57" spans="2:18" s="178" customFormat="1" ht="45.75" customHeight="1" x14ac:dyDescent="0.2">
      <c r="B57" s="107"/>
      <c r="C57" s="132" t="s">
        <v>128</v>
      </c>
      <c r="D57" s="132"/>
      <c r="E57" s="198" t="s">
        <v>126</v>
      </c>
      <c r="F57" s="198"/>
      <c r="G57" s="198"/>
      <c r="H57" s="198"/>
      <c r="I57" s="198"/>
      <c r="J57" s="198"/>
      <c r="K57" s="198"/>
      <c r="L57" s="198"/>
      <c r="M57" s="198"/>
      <c r="N57" s="142"/>
    </row>
    <row r="58" spans="2:18" s="178" customFormat="1" ht="45.75" customHeight="1" x14ac:dyDescent="0.2">
      <c r="B58" s="107"/>
      <c r="C58" s="132"/>
      <c r="D58" s="132"/>
      <c r="E58" s="199"/>
      <c r="F58" s="199"/>
      <c r="G58" s="199"/>
      <c r="H58" s="199"/>
      <c r="I58" s="199"/>
      <c r="J58" s="199"/>
      <c r="K58" s="199"/>
      <c r="L58" s="199"/>
      <c r="M58" s="199"/>
      <c r="N58" s="142"/>
    </row>
    <row r="59" spans="2:18" s="178" customFormat="1" ht="11.25" customHeight="1" x14ac:dyDescent="0.2">
      <c r="B59" s="107"/>
      <c r="C59" s="119"/>
      <c r="D59" s="119"/>
      <c r="E59" s="121"/>
      <c r="F59" s="120"/>
      <c r="G59" s="120"/>
      <c r="H59" s="120"/>
      <c r="I59" s="120"/>
      <c r="J59" s="120"/>
      <c r="K59" s="120"/>
      <c r="L59" s="120"/>
      <c r="M59" s="120"/>
      <c r="N59" s="142"/>
    </row>
    <row r="60" spans="2:18" s="178" customFormat="1" ht="34.5" customHeight="1" x14ac:dyDescent="0.2">
      <c r="B60" s="107"/>
      <c r="C60" s="133" t="s">
        <v>127</v>
      </c>
      <c r="D60" s="133"/>
      <c r="E60" s="198" t="s">
        <v>117</v>
      </c>
      <c r="F60" s="198"/>
      <c r="G60" s="198"/>
      <c r="H60" s="198"/>
      <c r="I60" s="198"/>
      <c r="J60" s="198"/>
      <c r="K60" s="198"/>
      <c r="L60" s="198"/>
      <c r="M60" s="198"/>
      <c r="N60" s="142"/>
    </row>
    <row r="61" spans="2:18" s="178" customFormat="1" ht="25.5" customHeight="1" x14ac:dyDescent="0.2">
      <c r="B61" s="107"/>
      <c r="C61" s="119"/>
      <c r="D61" s="119"/>
      <c r="E61" s="123" t="s">
        <v>187</v>
      </c>
      <c r="F61" s="240" t="s">
        <v>129</v>
      </c>
      <c r="G61" s="226"/>
      <c r="H61" s="226"/>
      <c r="I61" s="240" t="s">
        <v>130</v>
      </c>
      <c r="J61" s="226"/>
      <c r="K61" s="226"/>
      <c r="L61" s="240" t="s">
        <v>131</v>
      </c>
      <c r="M61" s="226"/>
      <c r="N61" s="142"/>
    </row>
    <row r="62" spans="2:18" s="178" customFormat="1" ht="39" customHeight="1" x14ac:dyDescent="0.2">
      <c r="B62" s="107"/>
      <c r="C62" s="119"/>
      <c r="D62" s="119"/>
      <c r="E62" s="167" t="s">
        <v>133</v>
      </c>
      <c r="F62" s="198" t="s">
        <v>134</v>
      </c>
      <c r="G62" s="227"/>
      <c r="H62" s="227"/>
      <c r="I62" s="198" t="s">
        <v>135</v>
      </c>
      <c r="J62" s="227"/>
      <c r="K62" s="227"/>
      <c r="L62" s="198" t="s">
        <v>136</v>
      </c>
      <c r="M62" s="227"/>
      <c r="N62" s="142"/>
    </row>
    <row r="63" spans="2:18" s="178" customFormat="1" ht="11.25" customHeight="1" x14ac:dyDescent="0.2">
      <c r="B63" s="107"/>
      <c r="C63" s="119"/>
      <c r="D63" s="119"/>
      <c r="E63" s="198" t="s">
        <v>132</v>
      </c>
      <c r="F63" s="204"/>
      <c r="G63" s="205"/>
      <c r="H63" s="205"/>
      <c r="I63" s="204"/>
      <c r="J63" s="205"/>
      <c r="K63" s="205"/>
      <c r="L63" s="204"/>
      <c r="M63" s="205"/>
      <c r="N63" s="142"/>
    </row>
    <row r="64" spans="2:18" s="178" customFormat="1" ht="11.25" customHeight="1" x14ac:dyDescent="0.2">
      <c r="B64" s="107"/>
      <c r="C64" s="155"/>
      <c r="D64" s="155"/>
      <c r="E64" s="199"/>
      <c r="F64" s="199"/>
      <c r="G64" s="199"/>
      <c r="H64" s="199"/>
      <c r="I64" s="199"/>
      <c r="J64" s="199"/>
      <c r="K64" s="199"/>
      <c r="L64" s="199"/>
      <c r="M64" s="199"/>
      <c r="N64" s="142"/>
    </row>
    <row r="65" spans="2:14" s="178" customFormat="1" ht="11.25" customHeight="1" x14ac:dyDescent="0.2">
      <c r="B65" s="107"/>
      <c r="C65" s="155"/>
      <c r="D65" s="155"/>
      <c r="E65" s="198" t="s">
        <v>164</v>
      </c>
      <c r="F65" s="204"/>
      <c r="G65" s="205"/>
      <c r="H65" s="205"/>
      <c r="I65" s="204"/>
      <c r="J65" s="205"/>
      <c r="K65" s="205"/>
      <c r="L65" s="204"/>
      <c r="M65" s="205"/>
      <c r="N65" s="142"/>
    </row>
    <row r="66" spans="2:14" s="178" customFormat="1" ht="11.25" customHeight="1" x14ac:dyDescent="0.2">
      <c r="B66" s="107"/>
      <c r="C66" s="155"/>
      <c r="D66" s="155"/>
      <c r="E66" s="199"/>
      <c r="F66" s="199"/>
      <c r="G66" s="199"/>
      <c r="H66" s="199"/>
      <c r="I66" s="199"/>
      <c r="J66" s="199"/>
      <c r="K66" s="199"/>
      <c r="L66" s="199"/>
      <c r="M66" s="199"/>
      <c r="N66" s="142"/>
    </row>
    <row r="67" spans="2:14" s="178" customFormat="1" ht="11.25" customHeight="1" x14ac:dyDescent="0.2">
      <c r="B67" s="107"/>
      <c r="C67" s="155"/>
      <c r="D67" s="155"/>
      <c r="E67" s="198" t="s">
        <v>167</v>
      </c>
      <c r="F67" s="204"/>
      <c r="G67" s="205"/>
      <c r="H67" s="205"/>
      <c r="I67" s="204"/>
      <c r="J67" s="205"/>
      <c r="K67" s="205"/>
      <c r="L67" s="204"/>
      <c r="M67" s="205"/>
      <c r="N67" s="142"/>
    </row>
    <row r="68" spans="2:14" s="178" customFormat="1" ht="11.25" customHeight="1" x14ac:dyDescent="0.2">
      <c r="B68" s="107"/>
      <c r="C68" s="155"/>
      <c r="D68" s="155"/>
      <c r="E68" s="199"/>
      <c r="F68" s="199"/>
      <c r="G68" s="199"/>
      <c r="H68" s="199"/>
      <c r="I68" s="199"/>
      <c r="J68" s="199"/>
      <c r="K68" s="199"/>
      <c r="L68" s="199"/>
      <c r="M68" s="199"/>
      <c r="N68" s="142"/>
    </row>
    <row r="69" spans="2:14" s="178" customFormat="1" ht="11.25" customHeight="1" x14ac:dyDescent="0.2">
      <c r="B69" s="107"/>
      <c r="C69" s="155"/>
      <c r="D69" s="155"/>
      <c r="E69" s="198" t="s">
        <v>171</v>
      </c>
      <c r="F69" s="204"/>
      <c r="G69" s="205"/>
      <c r="H69" s="205"/>
      <c r="I69" s="204"/>
      <c r="J69" s="205"/>
      <c r="K69" s="205"/>
      <c r="L69" s="204"/>
      <c r="M69" s="205"/>
      <c r="N69" s="142"/>
    </row>
    <row r="70" spans="2:14" s="178" customFormat="1" ht="11.25" customHeight="1" x14ac:dyDescent="0.2">
      <c r="B70" s="107"/>
      <c r="C70" s="155"/>
      <c r="D70" s="155"/>
      <c r="E70" s="199"/>
      <c r="F70" s="199"/>
      <c r="G70" s="199"/>
      <c r="H70" s="199"/>
      <c r="I70" s="199"/>
      <c r="J70" s="199"/>
      <c r="K70" s="199"/>
      <c r="L70" s="199"/>
      <c r="M70" s="199"/>
      <c r="N70" s="142"/>
    </row>
    <row r="71" spans="2:14" s="178" customFormat="1" ht="11.25" customHeight="1" x14ac:dyDescent="0.2">
      <c r="B71" s="107"/>
      <c r="C71" s="155"/>
      <c r="D71" s="155"/>
      <c r="E71" s="120"/>
      <c r="F71" s="120"/>
      <c r="G71" s="124"/>
      <c r="H71" s="124"/>
      <c r="I71" s="120"/>
      <c r="J71" s="124"/>
      <c r="K71" s="124"/>
      <c r="L71" s="120"/>
      <c r="M71" s="124"/>
      <c r="N71" s="142"/>
    </row>
    <row r="72" spans="2:14" s="178" customFormat="1" ht="35.25" customHeight="1" x14ac:dyDescent="0.2">
      <c r="B72" s="107"/>
      <c r="C72" s="133" t="s">
        <v>147</v>
      </c>
      <c r="D72" s="133"/>
      <c r="E72" s="198" t="s">
        <v>151</v>
      </c>
      <c r="F72" s="227"/>
      <c r="G72" s="227"/>
      <c r="H72" s="227"/>
      <c r="I72" s="227"/>
      <c r="J72" s="227"/>
      <c r="K72" s="227"/>
      <c r="L72" s="227"/>
      <c r="M72" s="227"/>
      <c r="N72" s="142"/>
    </row>
    <row r="73" spans="2:14" s="178" customFormat="1" ht="12.75" x14ac:dyDescent="0.2">
      <c r="B73" s="107"/>
      <c r="C73" s="122"/>
      <c r="D73" s="122"/>
      <c r="E73" s="215" t="s">
        <v>152</v>
      </c>
      <c r="F73" s="216"/>
      <c r="G73" s="216"/>
      <c r="H73" s="205"/>
      <c r="I73" s="205"/>
      <c r="J73" s="205"/>
      <c r="K73" s="205"/>
      <c r="L73" s="205"/>
      <c r="M73" s="205"/>
      <c r="N73" s="142"/>
    </row>
    <row r="74" spans="2:14" s="178" customFormat="1" ht="12.75" x14ac:dyDescent="0.2">
      <c r="B74" s="107"/>
      <c r="C74" s="122"/>
      <c r="D74" s="122"/>
      <c r="E74" s="199"/>
      <c r="F74" s="199"/>
      <c r="G74" s="199"/>
      <c r="H74" s="199"/>
      <c r="I74" s="199"/>
      <c r="J74" s="199"/>
      <c r="K74" s="199"/>
      <c r="L74" s="199"/>
      <c r="M74" s="199"/>
      <c r="N74" s="142"/>
    </row>
    <row r="75" spans="2:14" s="178" customFormat="1" ht="12.75" x14ac:dyDescent="0.2">
      <c r="B75" s="107"/>
      <c r="C75" s="155"/>
      <c r="D75" s="155"/>
      <c r="E75" s="215" t="s">
        <v>148</v>
      </c>
      <c r="F75" s="216"/>
      <c r="G75" s="216"/>
      <c r="H75" s="205"/>
      <c r="I75" s="205"/>
      <c r="J75" s="205"/>
      <c r="K75" s="205"/>
      <c r="L75" s="205"/>
      <c r="M75" s="205"/>
      <c r="N75" s="142"/>
    </row>
    <row r="76" spans="2:14" s="178" customFormat="1" ht="12.75" x14ac:dyDescent="0.2">
      <c r="B76" s="107"/>
      <c r="C76" s="155"/>
      <c r="D76" s="155"/>
      <c r="E76" s="199"/>
      <c r="F76" s="199"/>
      <c r="G76" s="199"/>
      <c r="H76" s="199"/>
      <c r="I76" s="199"/>
      <c r="J76" s="199"/>
      <c r="K76" s="199"/>
      <c r="L76" s="199"/>
      <c r="M76" s="199"/>
      <c r="N76" s="142"/>
    </row>
    <row r="77" spans="2:14" s="178" customFormat="1" ht="12.75" x14ac:dyDescent="0.2">
      <c r="B77" s="107"/>
      <c r="C77" s="155"/>
      <c r="D77" s="155"/>
      <c r="E77" s="215" t="s">
        <v>153</v>
      </c>
      <c r="F77" s="216"/>
      <c r="G77" s="216"/>
      <c r="H77" s="205"/>
      <c r="I77" s="205"/>
      <c r="J77" s="205"/>
      <c r="K77" s="205"/>
      <c r="L77" s="205"/>
      <c r="M77" s="205"/>
      <c r="N77" s="142"/>
    </row>
    <row r="78" spans="2:14" s="178" customFormat="1" ht="12.75" x14ac:dyDescent="0.2">
      <c r="B78" s="107"/>
      <c r="C78" s="155"/>
      <c r="D78" s="155"/>
      <c r="E78" s="199"/>
      <c r="F78" s="199"/>
      <c r="G78" s="199"/>
      <c r="H78" s="199"/>
      <c r="I78" s="199"/>
      <c r="J78" s="199"/>
      <c r="K78" s="199"/>
      <c r="L78" s="199"/>
      <c r="M78" s="199"/>
      <c r="N78" s="142"/>
    </row>
    <row r="79" spans="2:14" s="178" customFormat="1" ht="12.75" x14ac:dyDescent="0.2">
      <c r="B79" s="107"/>
      <c r="C79" s="155"/>
      <c r="D79" s="155"/>
      <c r="E79" s="215" t="s">
        <v>154</v>
      </c>
      <c r="F79" s="216"/>
      <c r="G79" s="216"/>
      <c r="H79" s="205"/>
      <c r="I79" s="205"/>
      <c r="J79" s="205"/>
      <c r="K79" s="205"/>
      <c r="L79" s="205"/>
      <c r="M79" s="205"/>
      <c r="N79" s="142"/>
    </row>
    <row r="80" spans="2:14" s="178" customFormat="1" ht="12.75" x14ac:dyDescent="0.2">
      <c r="B80" s="107"/>
      <c r="C80" s="155"/>
      <c r="D80" s="155"/>
      <c r="E80" s="199"/>
      <c r="F80" s="199"/>
      <c r="G80" s="199"/>
      <c r="H80" s="199"/>
      <c r="I80" s="199"/>
      <c r="J80" s="199"/>
      <c r="K80" s="199"/>
      <c r="L80" s="199"/>
      <c r="M80" s="199"/>
      <c r="N80" s="142"/>
    </row>
    <row r="81" spans="2:14" s="178" customFormat="1" ht="12.75" x14ac:dyDescent="0.2">
      <c r="B81" s="107"/>
      <c r="C81" s="155"/>
      <c r="D81" s="155"/>
      <c r="E81" s="215" t="s">
        <v>149</v>
      </c>
      <c r="F81" s="216"/>
      <c r="G81" s="216"/>
      <c r="H81" s="205"/>
      <c r="I81" s="205"/>
      <c r="J81" s="205"/>
      <c r="K81" s="205"/>
      <c r="L81" s="205"/>
      <c r="M81" s="205"/>
      <c r="N81" s="142"/>
    </row>
    <row r="82" spans="2:14" s="178" customFormat="1" ht="12.75" x14ac:dyDescent="0.2">
      <c r="B82" s="107"/>
      <c r="C82" s="155"/>
      <c r="D82" s="155"/>
      <c r="E82" s="199"/>
      <c r="F82" s="199"/>
      <c r="G82" s="199"/>
      <c r="H82" s="199"/>
      <c r="I82" s="199"/>
      <c r="J82" s="199"/>
      <c r="K82" s="199"/>
      <c r="L82" s="199"/>
      <c r="M82" s="199"/>
      <c r="N82" s="142"/>
    </row>
    <row r="83" spans="2:14" s="178" customFormat="1" ht="12.75" x14ac:dyDescent="0.2">
      <c r="B83" s="107"/>
      <c r="C83" s="155"/>
      <c r="D83" s="155"/>
      <c r="E83" s="215" t="s">
        <v>150</v>
      </c>
      <c r="F83" s="216"/>
      <c r="G83" s="216"/>
      <c r="H83" s="205"/>
      <c r="I83" s="205"/>
      <c r="J83" s="205"/>
      <c r="K83" s="205"/>
      <c r="L83" s="205"/>
      <c r="M83" s="205"/>
      <c r="N83" s="142"/>
    </row>
    <row r="84" spans="2:14" s="178" customFormat="1" ht="12.75" x14ac:dyDescent="0.2">
      <c r="B84" s="107"/>
      <c r="C84" s="155"/>
      <c r="D84" s="155"/>
      <c r="E84" s="199"/>
      <c r="F84" s="199"/>
      <c r="G84" s="199"/>
      <c r="H84" s="199"/>
      <c r="I84" s="199"/>
      <c r="J84" s="199"/>
      <c r="K84" s="199"/>
      <c r="L84" s="199"/>
      <c r="M84" s="199"/>
      <c r="N84" s="142"/>
    </row>
    <row r="85" spans="2:14" s="178" customFormat="1" ht="11.25" customHeight="1" x14ac:dyDescent="0.2">
      <c r="B85" s="107"/>
      <c r="C85" s="155"/>
      <c r="D85" s="155"/>
      <c r="E85" s="120"/>
      <c r="F85" s="120"/>
      <c r="G85" s="120"/>
      <c r="H85" s="120"/>
      <c r="I85" s="120"/>
      <c r="J85" s="120"/>
      <c r="K85" s="120"/>
      <c r="L85" s="120"/>
      <c r="M85" s="120"/>
      <c r="N85" s="142"/>
    </row>
    <row r="86" spans="2:14" s="178" customFormat="1" ht="29.25" customHeight="1" x14ac:dyDescent="0.2">
      <c r="B86" s="107"/>
      <c r="C86" s="132" t="s">
        <v>114</v>
      </c>
      <c r="D86" s="132"/>
      <c r="E86" s="198" t="s">
        <v>137</v>
      </c>
      <c r="F86" s="198"/>
      <c r="G86" s="198"/>
      <c r="H86" s="198"/>
      <c r="I86" s="198"/>
      <c r="J86" s="198"/>
      <c r="K86" s="198"/>
      <c r="L86" s="198"/>
      <c r="M86" s="198"/>
      <c r="N86" s="142"/>
    </row>
    <row r="87" spans="2:14" s="178" customFormat="1" ht="29.25" customHeight="1" x14ac:dyDescent="0.2">
      <c r="B87" s="107"/>
      <c r="C87" s="132"/>
      <c r="D87" s="132"/>
      <c r="E87" s="199"/>
      <c r="F87" s="199"/>
      <c r="G87" s="199"/>
      <c r="H87" s="199"/>
      <c r="I87" s="199"/>
      <c r="J87" s="199"/>
      <c r="K87" s="199"/>
      <c r="L87" s="199"/>
      <c r="M87" s="199"/>
      <c r="N87" s="142"/>
    </row>
    <row r="88" spans="2:14" s="178" customFormat="1" ht="11.25" customHeight="1" x14ac:dyDescent="0.2">
      <c r="B88" s="107"/>
      <c r="C88" s="155"/>
      <c r="D88" s="155"/>
      <c r="E88" s="120"/>
      <c r="F88" s="120"/>
      <c r="G88" s="120"/>
      <c r="H88" s="120"/>
      <c r="I88" s="120"/>
      <c r="J88" s="120"/>
      <c r="K88" s="120"/>
      <c r="L88" s="120"/>
      <c r="M88" s="120"/>
      <c r="N88" s="142"/>
    </row>
    <row r="89" spans="2:14" s="178" customFormat="1" ht="144.75" customHeight="1" x14ac:dyDescent="0.2">
      <c r="B89" s="107"/>
      <c r="C89" s="132" t="s">
        <v>115</v>
      </c>
      <c r="D89" s="132"/>
      <c r="E89" s="198" t="s">
        <v>138</v>
      </c>
      <c r="F89" s="198"/>
      <c r="G89" s="198"/>
      <c r="H89" s="198"/>
      <c r="I89" s="198"/>
      <c r="J89" s="198"/>
      <c r="K89" s="198"/>
      <c r="L89" s="198"/>
      <c r="M89" s="198"/>
      <c r="N89" s="142"/>
    </row>
    <row r="90" spans="2:14" s="178" customFormat="1" ht="15.75" x14ac:dyDescent="0.2">
      <c r="B90" s="107"/>
      <c r="C90" s="132"/>
      <c r="D90" s="132"/>
      <c r="E90" s="121"/>
      <c r="F90" s="121"/>
      <c r="G90" s="121"/>
      <c r="H90" s="121"/>
      <c r="I90" s="121"/>
      <c r="J90" s="121"/>
      <c r="K90" s="121"/>
      <c r="L90" s="121"/>
      <c r="M90" s="121"/>
      <c r="N90" s="142"/>
    </row>
    <row r="91" spans="2:14" s="178" customFormat="1" ht="15.75" x14ac:dyDescent="0.2">
      <c r="B91" s="107"/>
      <c r="C91" s="132"/>
      <c r="D91" s="132"/>
      <c r="E91" s="121"/>
      <c r="F91" s="121"/>
      <c r="G91" s="121"/>
      <c r="H91" s="121"/>
      <c r="I91" s="121"/>
      <c r="J91" s="121"/>
      <c r="K91" s="121"/>
      <c r="L91" s="121"/>
      <c r="M91" s="121"/>
      <c r="N91" s="142"/>
    </row>
    <row r="92" spans="2:14" s="178" customFormat="1" ht="15.75" x14ac:dyDescent="0.2">
      <c r="B92" s="107"/>
      <c r="C92" s="132"/>
      <c r="D92" s="132"/>
      <c r="E92" s="121"/>
      <c r="F92" s="121"/>
      <c r="G92" s="121"/>
      <c r="H92" s="121"/>
      <c r="I92" s="121"/>
      <c r="J92" s="121"/>
      <c r="K92" s="121"/>
      <c r="L92" s="121"/>
      <c r="M92" s="121"/>
      <c r="N92" s="142"/>
    </row>
    <row r="93" spans="2:14" s="178" customFormat="1" ht="15.75" x14ac:dyDescent="0.2">
      <c r="B93" s="107"/>
      <c r="C93" s="132"/>
      <c r="D93" s="132"/>
      <c r="E93" s="121"/>
      <c r="F93" s="121"/>
      <c r="G93" s="121"/>
      <c r="H93" s="121"/>
      <c r="I93" s="121"/>
      <c r="J93" s="121"/>
      <c r="K93" s="121"/>
      <c r="L93" s="121"/>
      <c r="M93" s="121"/>
      <c r="N93" s="142"/>
    </row>
    <row r="94" spans="2:14" s="178" customFormat="1" ht="12.75" x14ac:dyDescent="0.2">
      <c r="B94" s="107"/>
      <c r="C94" s="119"/>
      <c r="D94" s="119"/>
      <c r="E94" s="121"/>
      <c r="F94" s="121"/>
      <c r="G94" s="121"/>
      <c r="H94" s="121"/>
      <c r="I94" s="121"/>
      <c r="J94" s="121"/>
      <c r="K94" s="121"/>
      <c r="L94" s="121"/>
      <c r="M94" s="121"/>
      <c r="N94" s="142"/>
    </row>
    <row r="95" spans="2:14" s="178" customFormat="1" ht="12.75" x14ac:dyDescent="0.2">
      <c r="B95" s="107"/>
      <c r="C95" s="119"/>
      <c r="D95" s="119"/>
      <c r="E95" s="121"/>
      <c r="F95" s="121"/>
      <c r="G95" s="121"/>
      <c r="H95" s="121"/>
      <c r="I95" s="121"/>
      <c r="J95" s="121"/>
      <c r="K95" s="121"/>
      <c r="L95" s="121"/>
      <c r="M95" s="121"/>
      <c r="N95" s="142"/>
    </row>
    <row r="96" spans="2:14" s="178" customFormat="1" ht="13.5" thickBot="1" x14ac:dyDescent="0.25">
      <c r="B96" s="147"/>
      <c r="C96" s="148"/>
      <c r="D96" s="148"/>
      <c r="E96" s="149"/>
      <c r="F96" s="149"/>
      <c r="G96" s="149"/>
      <c r="H96" s="149"/>
      <c r="I96" s="149"/>
      <c r="J96" s="149"/>
      <c r="K96" s="149"/>
      <c r="L96" s="149"/>
      <c r="M96" s="149"/>
      <c r="N96" s="150"/>
    </row>
    <row r="97" spans="2:14" s="178" customFormat="1" ht="28.5" customHeight="1" x14ac:dyDescent="0.2">
      <c r="B97" s="223" t="s">
        <v>192</v>
      </c>
      <c r="C97" s="224"/>
      <c r="D97" s="224"/>
      <c r="E97" s="224"/>
      <c r="F97" s="224"/>
      <c r="G97" s="224"/>
      <c r="H97" s="224"/>
      <c r="I97" s="224"/>
      <c r="J97" s="224"/>
      <c r="K97" s="224"/>
      <c r="L97" s="224"/>
      <c r="M97" s="224"/>
      <c r="N97" s="225"/>
    </row>
    <row r="98" spans="2:14" s="178" customFormat="1" ht="94.5" customHeight="1" x14ac:dyDescent="0.2">
      <c r="B98" s="103"/>
      <c r="C98" s="104"/>
      <c r="D98" s="104"/>
      <c r="E98" s="157" t="s">
        <v>141</v>
      </c>
      <c r="F98" s="206" t="s">
        <v>142</v>
      </c>
      <c r="G98" s="226"/>
      <c r="H98" s="226"/>
      <c r="I98" s="157" t="s">
        <v>143</v>
      </c>
      <c r="J98" s="226" t="s">
        <v>146</v>
      </c>
      <c r="K98" s="226"/>
      <c r="L98" s="226" t="s">
        <v>145</v>
      </c>
      <c r="M98" s="226"/>
      <c r="N98" s="140"/>
    </row>
    <row r="99" spans="2:14" s="178" customFormat="1" ht="18.75" x14ac:dyDescent="0.2">
      <c r="B99" s="103"/>
      <c r="C99" s="104"/>
      <c r="D99" s="104"/>
      <c r="E99" s="125"/>
      <c r="F99" s="200"/>
      <c r="G99" s="201"/>
      <c r="H99" s="201"/>
      <c r="I99" s="160"/>
      <c r="J99" s="201"/>
      <c r="K99" s="201"/>
      <c r="L99" s="201"/>
      <c r="M99" s="201"/>
      <c r="N99" s="140"/>
    </row>
    <row r="100" spans="2:14" s="178" customFormat="1" ht="18.75" x14ac:dyDescent="0.2">
      <c r="B100" s="103"/>
      <c r="C100" s="104"/>
      <c r="D100" s="104"/>
      <c r="E100" s="125"/>
      <c r="F100" s="200"/>
      <c r="G100" s="201"/>
      <c r="H100" s="201"/>
      <c r="I100" s="160"/>
      <c r="J100" s="201"/>
      <c r="K100" s="201"/>
      <c r="L100" s="201"/>
      <c r="M100" s="201"/>
      <c r="N100" s="140"/>
    </row>
    <row r="101" spans="2:14" s="178" customFormat="1" ht="18.75" x14ac:dyDescent="0.2">
      <c r="B101" s="103"/>
      <c r="C101" s="104"/>
      <c r="D101" s="104"/>
      <c r="E101" s="125"/>
      <c r="F101" s="200"/>
      <c r="G101" s="201"/>
      <c r="H101" s="201"/>
      <c r="I101" s="160"/>
      <c r="J101" s="201"/>
      <c r="K101" s="201"/>
      <c r="L101" s="201"/>
      <c r="M101" s="201"/>
      <c r="N101" s="140"/>
    </row>
    <row r="102" spans="2:14" s="178" customFormat="1" ht="18.75" x14ac:dyDescent="0.2">
      <c r="B102" s="103"/>
      <c r="C102" s="104"/>
      <c r="D102" s="104"/>
      <c r="E102" s="125"/>
      <c r="F102" s="200"/>
      <c r="G102" s="201"/>
      <c r="H102" s="201"/>
      <c r="I102" s="160"/>
      <c r="J102" s="201"/>
      <c r="K102" s="201"/>
      <c r="L102" s="201"/>
      <c r="M102" s="201"/>
      <c r="N102" s="140"/>
    </row>
    <row r="103" spans="2:14" s="178" customFormat="1" ht="18.75" x14ac:dyDescent="0.2">
      <c r="B103" s="103"/>
      <c r="C103" s="104"/>
      <c r="D103" s="104"/>
      <c r="E103" s="242" t="s">
        <v>144</v>
      </c>
      <c r="F103" s="243"/>
      <c r="G103" s="243"/>
      <c r="H103" s="243"/>
      <c r="I103" s="243"/>
      <c r="J103" s="243"/>
      <c r="K103" s="243"/>
      <c r="L103" s="243"/>
      <c r="M103" s="243"/>
      <c r="N103" s="140"/>
    </row>
    <row r="104" spans="2:14" s="178" customFormat="1" ht="19.5" thickBot="1" x14ac:dyDescent="0.25">
      <c r="B104" s="151"/>
      <c r="C104" s="152"/>
      <c r="D104" s="152"/>
      <c r="E104" s="152"/>
      <c r="F104" s="152"/>
      <c r="G104" s="152"/>
      <c r="H104" s="152"/>
      <c r="I104" s="152"/>
      <c r="J104" s="152"/>
      <c r="K104" s="152"/>
      <c r="L104" s="152"/>
      <c r="M104" s="152"/>
      <c r="N104" s="153"/>
    </row>
    <row r="105" spans="2:14" s="178" customFormat="1" ht="18.75" x14ac:dyDescent="0.2">
      <c r="B105" s="223" t="s">
        <v>193</v>
      </c>
      <c r="C105" s="224"/>
      <c r="D105" s="224"/>
      <c r="E105" s="224"/>
      <c r="F105" s="224"/>
      <c r="G105" s="224"/>
      <c r="H105" s="224"/>
      <c r="I105" s="224"/>
      <c r="J105" s="224"/>
      <c r="K105" s="224"/>
      <c r="L105" s="224"/>
      <c r="M105" s="224"/>
      <c r="N105" s="225"/>
    </row>
    <row r="106" spans="2:14" s="178" customFormat="1" ht="18.75" x14ac:dyDescent="0.2">
      <c r="B106" s="103"/>
      <c r="C106" s="104"/>
      <c r="D106" s="104"/>
      <c r="E106" s="104"/>
      <c r="F106" s="104"/>
      <c r="G106" s="104"/>
      <c r="H106" s="104"/>
      <c r="I106" s="104"/>
      <c r="J106" s="104"/>
      <c r="K106" s="104"/>
      <c r="L106" s="104"/>
      <c r="M106" s="104"/>
      <c r="N106" s="140"/>
    </row>
    <row r="107" spans="2:14" s="178" customFormat="1" ht="51" x14ac:dyDescent="0.2">
      <c r="B107" s="103"/>
      <c r="C107" s="104"/>
      <c r="D107" s="162" t="s">
        <v>141</v>
      </c>
      <c r="E107" s="202" t="s">
        <v>155</v>
      </c>
      <c r="F107" s="190"/>
      <c r="G107" s="190"/>
      <c r="H107" s="190"/>
      <c r="I107" s="162" t="s">
        <v>157</v>
      </c>
      <c r="J107" s="162" t="s">
        <v>156</v>
      </c>
      <c r="K107" s="162" t="s">
        <v>158</v>
      </c>
      <c r="L107" s="202" t="s">
        <v>159</v>
      </c>
      <c r="M107" s="220"/>
      <c r="N107" s="140"/>
    </row>
    <row r="108" spans="2:14" s="178" customFormat="1" ht="18.75" customHeight="1" x14ac:dyDescent="0.2">
      <c r="B108" s="103"/>
      <c r="C108" s="104"/>
      <c r="D108" s="139" t="s">
        <v>132</v>
      </c>
      <c r="E108" s="203" t="s">
        <v>160</v>
      </c>
      <c r="F108" s="190"/>
      <c r="G108" s="190"/>
      <c r="H108" s="190"/>
      <c r="I108" s="163"/>
      <c r="J108" s="163"/>
      <c r="K108" s="163"/>
      <c r="L108" s="203"/>
      <c r="M108" s="221"/>
      <c r="N108" s="140"/>
    </row>
    <row r="109" spans="2:14" s="178" customFormat="1" ht="45.75" customHeight="1" x14ac:dyDescent="0.2">
      <c r="B109" s="103"/>
      <c r="C109" s="104"/>
      <c r="D109" s="126" t="s">
        <v>161</v>
      </c>
      <c r="E109" s="219" t="s">
        <v>163</v>
      </c>
      <c r="F109" s="190"/>
      <c r="G109" s="190"/>
      <c r="H109" s="190"/>
      <c r="I109" s="164"/>
      <c r="J109" s="164"/>
      <c r="K109" s="164"/>
      <c r="L109" s="222"/>
      <c r="M109" s="201"/>
      <c r="N109" s="140"/>
    </row>
    <row r="110" spans="2:14" s="178" customFormat="1" ht="32.25" customHeight="1" x14ac:dyDescent="0.2">
      <c r="B110" s="103"/>
      <c r="C110" s="104"/>
      <c r="D110" s="139" t="s">
        <v>164</v>
      </c>
      <c r="E110" s="203" t="s">
        <v>191</v>
      </c>
      <c r="F110" s="190"/>
      <c r="G110" s="190"/>
      <c r="H110" s="190"/>
      <c r="I110" s="161"/>
      <c r="J110" s="161"/>
      <c r="K110" s="161"/>
      <c r="L110" s="217"/>
      <c r="M110" s="218"/>
      <c r="N110" s="140"/>
    </row>
    <row r="111" spans="2:14" s="178" customFormat="1" ht="18.75" customHeight="1" x14ac:dyDescent="0.2">
      <c r="B111" s="103"/>
      <c r="C111" s="104"/>
      <c r="D111" s="126" t="s">
        <v>165</v>
      </c>
      <c r="E111" s="219" t="s">
        <v>166</v>
      </c>
      <c r="F111" s="190"/>
      <c r="G111" s="190"/>
      <c r="H111" s="190"/>
      <c r="I111" s="157"/>
      <c r="J111" s="157"/>
      <c r="K111" s="157"/>
      <c r="L111" s="206"/>
      <c r="M111" s="207"/>
      <c r="N111" s="140"/>
    </row>
    <row r="112" spans="2:14" s="178" customFormat="1" ht="38.25" customHeight="1" x14ac:dyDescent="0.2">
      <c r="B112" s="103"/>
      <c r="C112" s="104"/>
      <c r="D112" s="139" t="s">
        <v>167</v>
      </c>
      <c r="E112" s="203" t="s">
        <v>169</v>
      </c>
      <c r="F112" s="190"/>
      <c r="G112" s="190"/>
      <c r="H112" s="190"/>
      <c r="I112" s="161"/>
      <c r="J112" s="161"/>
      <c r="K112" s="161"/>
      <c r="L112" s="217"/>
      <c r="M112" s="218"/>
      <c r="N112" s="140"/>
    </row>
    <row r="113" spans="2:14" s="178" customFormat="1" ht="37.5" customHeight="1" x14ac:dyDescent="0.2">
      <c r="B113" s="103"/>
      <c r="C113" s="104"/>
      <c r="D113" s="126" t="s">
        <v>168</v>
      </c>
      <c r="E113" s="219" t="s">
        <v>170</v>
      </c>
      <c r="F113" s="190"/>
      <c r="G113" s="190"/>
      <c r="H113" s="190"/>
      <c r="I113" s="157"/>
      <c r="J113" s="157"/>
      <c r="K113" s="157"/>
      <c r="L113" s="206"/>
      <c r="M113" s="207"/>
      <c r="N113" s="140"/>
    </row>
    <row r="114" spans="2:14" s="178" customFormat="1" ht="61.5" customHeight="1" x14ac:dyDescent="0.2">
      <c r="B114" s="103"/>
      <c r="C114" s="104"/>
      <c r="D114" s="139" t="s">
        <v>171</v>
      </c>
      <c r="E114" s="203" t="s">
        <v>173</v>
      </c>
      <c r="F114" s="190"/>
      <c r="G114" s="190"/>
      <c r="H114" s="190"/>
      <c r="I114" s="161"/>
      <c r="J114" s="161"/>
      <c r="K114" s="161"/>
      <c r="L114" s="217"/>
      <c r="M114" s="218"/>
      <c r="N114" s="140"/>
    </row>
    <row r="115" spans="2:14" s="178" customFormat="1" ht="18.75" customHeight="1" x14ac:dyDescent="0.2">
      <c r="B115" s="103"/>
      <c r="C115" s="104"/>
      <c r="D115" s="126" t="s">
        <v>172</v>
      </c>
      <c r="E115" s="219" t="s">
        <v>162</v>
      </c>
      <c r="F115" s="190"/>
      <c r="G115" s="190"/>
      <c r="H115" s="190"/>
      <c r="I115" s="157"/>
      <c r="J115" s="157"/>
      <c r="K115" s="157"/>
      <c r="L115" s="206"/>
      <c r="M115" s="207"/>
      <c r="N115" s="140"/>
    </row>
    <row r="116" spans="2:14" s="178" customFormat="1" ht="41.25" customHeight="1" x14ac:dyDescent="0.2">
      <c r="B116" s="103"/>
      <c r="C116" s="104"/>
      <c r="D116" s="139" t="s">
        <v>174</v>
      </c>
      <c r="E116" s="203" t="s">
        <v>176</v>
      </c>
      <c r="F116" s="190"/>
      <c r="G116" s="190"/>
      <c r="H116" s="190"/>
      <c r="I116" s="161"/>
      <c r="J116" s="161"/>
      <c r="K116" s="161"/>
      <c r="L116" s="217"/>
      <c r="M116" s="218"/>
      <c r="N116" s="140"/>
    </row>
    <row r="117" spans="2:14" s="178" customFormat="1" ht="18.75" customHeight="1" x14ac:dyDescent="0.2">
      <c r="B117" s="103"/>
      <c r="C117" s="104"/>
      <c r="D117" s="126" t="s">
        <v>175</v>
      </c>
      <c r="E117" s="219" t="s">
        <v>162</v>
      </c>
      <c r="F117" s="190"/>
      <c r="G117" s="190"/>
      <c r="H117" s="190"/>
      <c r="I117" s="157"/>
      <c r="J117" s="157"/>
      <c r="K117" s="157"/>
      <c r="L117" s="206"/>
      <c r="M117" s="207"/>
      <c r="N117" s="140"/>
    </row>
    <row r="118" spans="2:14" s="178" customFormat="1" ht="39" customHeight="1" x14ac:dyDescent="0.2">
      <c r="B118" s="103"/>
      <c r="C118" s="104"/>
      <c r="D118" s="126" t="s">
        <v>188</v>
      </c>
      <c r="E118" s="222" t="s">
        <v>190</v>
      </c>
      <c r="F118" s="241"/>
      <c r="G118" s="241"/>
      <c r="H118" s="241"/>
      <c r="I118" s="157"/>
      <c r="J118" s="157"/>
      <c r="K118" s="157"/>
      <c r="L118" s="206"/>
      <c r="M118" s="207"/>
      <c r="N118" s="140"/>
    </row>
    <row r="119" spans="2:14" s="178" customFormat="1" ht="18.75" customHeight="1" x14ac:dyDescent="0.2">
      <c r="B119" s="103"/>
      <c r="C119" s="104"/>
      <c r="D119" s="126" t="s">
        <v>189</v>
      </c>
      <c r="E119" s="219" t="s">
        <v>162</v>
      </c>
      <c r="F119" s="190"/>
      <c r="G119" s="190"/>
      <c r="H119" s="190"/>
      <c r="I119" s="157"/>
      <c r="J119" s="157"/>
      <c r="K119" s="157"/>
      <c r="L119" s="206"/>
      <c r="M119" s="207"/>
      <c r="N119" s="140"/>
    </row>
    <row r="120" spans="2:14" s="178" customFormat="1" ht="18.75" x14ac:dyDescent="0.2">
      <c r="B120" s="103"/>
      <c r="C120" s="104"/>
      <c r="D120" s="126"/>
      <c r="E120" s="189" t="s">
        <v>177</v>
      </c>
      <c r="F120" s="190"/>
      <c r="G120" s="190"/>
      <c r="H120" s="190"/>
      <c r="I120" s="157"/>
      <c r="J120" s="157"/>
      <c r="K120" s="157"/>
      <c r="L120" s="206"/>
      <c r="M120" s="207"/>
      <c r="N120" s="140"/>
    </row>
    <row r="121" spans="2:14" s="178" customFormat="1" ht="18.75" x14ac:dyDescent="0.2">
      <c r="B121" s="103"/>
      <c r="C121" s="104"/>
      <c r="D121" s="104"/>
      <c r="E121" s="104"/>
      <c r="F121" s="104"/>
      <c r="G121" s="104"/>
      <c r="H121" s="104"/>
      <c r="I121" s="104"/>
      <c r="J121" s="104"/>
      <c r="K121" s="104"/>
      <c r="L121" s="104"/>
      <c r="M121" s="104"/>
      <c r="N121" s="140"/>
    </row>
    <row r="122" spans="2:14" s="178" customFormat="1" ht="12.75" customHeight="1" x14ac:dyDescent="0.2">
      <c r="B122" s="107"/>
      <c r="C122" s="134" t="s">
        <v>140</v>
      </c>
      <c r="D122" s="134"/>
      <c r="E122" s="237"/>
      <c r="F122" s="237"/>
      <c r="G122" s="237"/>
      <c r="H122" s="237"/>
      <c r="I122" s="239"/>
      <c r="J122" s="239"/>
      <c r="K122" s="239"/>
      <c r="L122" s="239"/>
      <c r="M122" s="239"/>
      <c r="N122" s="142"/>
    </row>
    <row r="123" spans="2:14" ht="12.75" customHeight="1" x14ac:dyDescent="0.2">
      <c r="B123" s="113"/>
      <c r="C123" s="191" t="s">
        <v>100</v>
      </c>
      <c r="D123" s="135"/>
      <c r="E123" s="193"/>
      <c r="F123" s="193"/>
      <c r="G123" s="193"/>
      <c r="H123" s="193"/>
      <c r="I123" s="154"/>
      <c r="J123" s="154"/>
      <c r="K123" s="154"/>
      <c r="L123" s="154"/>
      <c r="M123" s="154"/>
      <c r="N123" s="143"/>
    </row>
    <row r="124" spans="2:14" ht="11.25" customHeight="1" x14ac:dyDescent="0.2">
      <c r="B124" s="113"/>
      <c r="C124" s="192"/>
      <c r="D124" s="168"/>
      <c r="E124" s="194"/>
      <c r="F124" s="194"/>
      <c r="G124" s="194"/>
      <c r="H124" s="194"/>
      <c r="I124" s="115"/>
      <c r="J124" s="115"/>
      <c r="K124" s="115"/>
      <c r="L124" s="115"/>
      <c r="M124" s="127"/>
      <c r="N124" s="143"/>
    </row>
    <row r="125" spans="2:14" ht="11.25" customHeight="1" x14ac:dyDescent="0.25">
      <c r="B125" s="113"/>
      <c r="C125" s="169"/>
      <c r="D125" s="168"/>
      <c r="E125" s="136"/>
      <c r="F125" s="136"/>
      <c r="G125" s="136"/>
      <c r="H125" s="136"/>
      <c r="I125" s="115"/>
      <c r="J125" s="115"/>
      <c r="K125" s="115"/>
      <c r="L125" s="115"/>
      <c r="M125" s="127"/>
      <c r="N125" s="143"/>
    </row>
    <row r="126" spans="2:14" ht="11.25" customHeight="1" x14ac:dyDescent="0.2">
      <c r="B126" s="113"/>
      <c r="C126" s="134"/>
      <c r="D126" s="134"/>
      <c r="E126" s="195"/>
      <c r="F126" s="195"/>
      <c r="G126" s="195"/>
      <c r="H126" s="195"/>
      <c r="I126" s="238"/>
      <c r="J126" s="238"/>
      <c r="K126" s="238"/>
      <c r="L126" s="238"/>
      <c r="M126" s="238"/>
      <c r="N126" s="143"/>
    </row>
    <row r="127" spans="2:14" ht="11.25" customHeight="1" x14ac:dyDescent="0.2">
      <c r="B127" s="113"/>
      <c r="C127" s="134" t="s">
        <v>97</v>
      </c>
      <c r="D127" s="134"/>
      <c r="E127" s="196"/>
      <c r="F127" s="196"/>
      <c r="G127" s="196"/>
      <c r="H127" s="196"/>
      <c r="I127" s="154"/>
      <c r="J127" s="154"/>
      <c r="K127" s="154"/>
      <c r="L127" s="154"/>
      <c r="M127" s="154"/>
      <c r="N127" s="143"/>
    </row>
    <row r="128" spans="2:14" ht="11.25" customHeight="1" x14ac:dyDescent="0.25">
      <c r="B128" s="113"/>
      <c r="C128" s="168"/>
      <c r="D128" s="168"/>
      <c r="E128" s="136"/>
      <c r="F128" s="136"/>
      <c r="G128" s="136"/>
      <c r="H128" s="136"/>
      <c r="I128" s="115"/>
      <c r="J128" s="115"/>
      <c r="K128" s="115"/>
      <c r="L128" s="115"/>
      <c r="M128" s="98"/>
      <c r="N128" s="143"/>
    </row>
    <row r="129" spans="2:14" ht="11.25" customHeight="1" x14ac:dyDescent="0.2">
      <c r="B129" s="113"/>
      <c r="C129" s="168"/>
      <c r="D129" s="168"/>
      <c r="E129" s="197"/>
      <c r="F129" s="194"/>
      <c r="G129" s="194"/>
      <c r="H129" s="194"/>
      <c r="I129" s="115"/>
      <c r="J129" s="115"/>
      <c r="K129" s="115"/>
      <c r="L129" s="115"/>
      <c r="M129" s="98"/>
      <c r="N129" s="143"/>
    </row>
    <row r="130" spans="2:14" ht="11.25" customHeight="1" x14ac:dyDescent="0.2">
      <c r="B130" s="113"/>
      <c r="C130" s="134" t="s">
        <v>101</v>
      </c>
      <c r="D130" s="134"/>
      <c r="E130" s="194"/>
      <c r="F130" s="194"/>
      <c r="G130" s="194"/>
      <c r="H130" s="194"/>
      <c r="I130" s="154"/>
      <c r="J130" s="154"/>
      <c r="K130" s="154"/>
      <c r="L130" s="154"/>
      <c r="M130" s="154"/>
      <c r="N130" s="143"/>
    </row>
    <row r="131" spans="2:14" ht="11.25" customHeight="1" x14ac:dyDescent="0.25">
      <c r="B131" s="113"/>
      <c r="C131" s="168"/>
      <c r="D131" s="168"/>
      <c r="E131" s="136"/>
      <c r="F131" s="136"/>
      <c r="G131" s="136"/>
      <c r="H131" s="136"/>
      <c r="I131" s="115"/>
      <c r="J131" s="115"/>
      <c r="K131" s="115"/>
      <c r="L131" s="115"/>
      <c r="M131" s="128"/>
      <c r="N131" s="143"/>
    </row>
    <row r="132" spans="2:14" s="178" customFormat="1" ht="20.25" customHeight="1" x14ac:dyDescent="0.2">
      <c r="B132" s="107"/>
      <c r="C132" s="134" t="s">
        <v>102</v>
      </c>
      <c r="D132" s="134"/>
      <c r="E132" s="236"/>
      <c r="F132" s="236"/>
      <c r="G132" s="236"/>
      <c r="H132" s="236"/>
      <c r="I132" s="154"/>
      <c r="J132" s="154"/>
      <c r="K132" s="154"/>
      <c r="L132" s="98"/>
      <c r="M132" s="115"/>
      <c r="N132" s="142"/>
    </row>
    <row r="133" spans="2:14" ht="19.5" customHeight="1" thickBot="1" x14ac:dyDescent="0.3">
      <c r="B133" s="118"/>
      <c r="C133" s="183"/>
      <c r="D133" s="183"/>
      <c r="E133" s="184"/>
      <c r="F133" s="184"/>
      <c r="G133" s="184"/>
      <c r="H133" s="185"/>
      <c r="I133" s="186"/>
      <c r="J133" s="186"/>
      <c r="K133" s="186"/>
      <c r="L133" s="129"/>
      <c r="M133" s="187"/>
      <c r="N133" s="146"/>
    </row>
    <row r="134" spans="2:14" ht="19.5" customHeight="1" x14ac:dyDescent="0.25">
      <c r="B134" s="115"/>
      <c r="C134" s="168"/>
      <c r="D134" s="168"/>
      <c r="E134" s="137"/>
      <c r="F134" s="137"/>
      <c r="G134" s="137"/>
      <c r="H134" s="138"/>
      <c r="I134" s="154"/>
      <c r="J134" s="154"/>
      <c r="K134" s="154"/>
      <c r="L134" s="98"/>
      <c r="M134" s="115"/>
      <c r="N134" s="115"/>
    </row>
    <row r="135" spans="2:14" ht="16.5" customHeight="1" x14ac:dyDescent="0.2">
      <c r="B135" s="115"/>
      <c r="C135" s="111"/>
      <c r="D135" s="111"/>
      <c r="E135" s="98"/>
      <c r="F135" s="98"/>
      <c r="G135" s="98"/>
      <c r="H135" s="98"/>
      <c r="I135" s="98"/>
      <c r="J135" s="98"/>
      <c r="K135" s="98"/>
      <c r="L135" s="98"/>
      <c r="M135" s="98"/>
      <c r="N135" s="115"/>
    </row>
    <row r="136" spans="2:14" ht="16.5" customHeight="1" x14ac:dyDescent="0.2">
      <c r="B136" s="98"/>
      <c r="C136" s="171"/>
      <c r="D136" s="97"/>
      <c r="E136" s="98"/>
      <c r="F136" s="98"/>
      <c r="G136" s="98"/>
      <c r="H136" s="98"/>
      <c r="I136" s="98"/>
      <c r="J136" s="98"/>
      <c r="K136" s="234"/>
      <c r="L136" s="235"/>
      <c r="M136" s="235"/>
      <c r="N136" s="98"/>
    </row>
    <row r="137" spans="2:14" ht="11.25" customHeight="1" x14ac:dyDescent="0.2"/>
    <row r="138" spans="2:14" ht="11.25" customHeight="1" x14ac:dyDescent="0.2">
      <c r="C138" s="172"/>
    </row>
    <row r="139" spans="2:14" ht="11.25" customHeight="1" x14ac:dyDescent="0.2">
      <c r="C139" s="188"/>
    </row>
    <row r="140" spans="2:14" ht="11.25" customHeight="1" x14ac:dyDescent="0.2"/>
    <row r="141" spans="2:14" ht="11.25" customHeight="1" x14ac:dyDescent="0.2"/>
    <row r="142" spans="2:14" ht="11.25" customHeight="1" x14ac:dyDescent="0.2"/>
    <row r="143" spans="2:14" ht="11.25" customHeight="1" x14ac:dyDescent="0.2"/>
    <row r="144" spans="2:14" ht="11.25" customHeight="1" x14ac:dyDescent="0.2"/>
    <row r="145" ht="11.25" customHeight="1" x14ac:dyDescent="0.2"/>
    <row r="146" ht="11.25" customHeight="1" x14ac:dyDescent="0.2"/>
    <row r="147" ht="11.25" customHeight="1" x14ac:dyDescent="0.2"/>
    <row r="148" ht="11.25" customHeight="1" x14ac:dyDescent="0.2"/>
  </sheetData>
  <sheetProtection formatCells="0" formatColumns="0" formatRows="0" insertColumns="0" insertRows="0" deleteColumns="0" deleteRows="0"/>
  <customSheetViews>
    <customSheetView guid="{251F9AAD-B27D-4914-87D1-F9D3C383288D}" showPageBreaks="1" showGridLines="0" printArea="1" hiddenRows="1" topLeftCell="A43">
      <selection activeCell="B48" sqref="B48:E48"/>
      <colBreaks count="1" manualBreakCount="1">
        <brk id="12" max="1048575" man="1"/>
      </colBreaks>
      <pageMargins left="0.51181102362204722" right="0.51181102362204722" top="0.98425196850393704" bottom="0.98425196850393704" header="0.51181102362204722" footer="0.51181102362204722"/>
      <printOptions horizontalCentered="1"/>
      <pageSetup paperSize="9" scale="74" orientation="landscape" cellComments="asDisplayed" useFirstPageNumber="1" r:id="rId1"/>
      <headerFooter alignWithMargins="0">
        <oddHeader xml:space="preserve">&amp;CRegulations on the EEA and Norwegian FMs 2009-14
Annex 12 - Donor partnership programmes in Programme Areas “Research within Priority sectors” and "Bilateral Research Cooperation"
Attachment 1 - Template for interim financial report
</oddHeader>
        <oddFooter>&amp;C&amp;P</oddFooter>
      </headerFooter>
    </customSheetView>
  </customSheetViews>
  <mergeCells count="117">
    <mergeCell ref="E52:M52"/>
    <mergeCell ref="K136:M136"/>
    <mergeCell ref="E132:H132"/>
    <mergeCell ref="E122:H122"/>
    <mergeCell ref="I126:M126"/>
    <mergeCell ref="I122:M122"/>
    <mergeCell ref="L21:M21"/>
    <mergeCell ref="H21:I21"/>
    <mergeCell ref="E89:M89"/>
    <mergeCell ref="B50:N50"/>
    <mergeCell ref="E60:M60"/>
    <mergeCell ref="F61:H61"/>
    <mergeCell ref="F62:H62"/>
    <mergeCell ref="I61:K61"/>
    <mergeCell ref="I62:K62"/>
    <mergeCell ref="L61:M61"/>
    <mergeCell ref="L62:M62"/>
    <mergeCell ref="E118:H118"/>
    <mergeCell ref="E119:H119"/>
    <mergeCell ref="L118:M118"/>
    <mergeCell ref="L119:M119"/>
    <mergeCell ref="E103:M103"/>
    <mergeCell ref="C39:L39"/>
    <mergeCell ref="B105:N105"/>
    <mergeCell ref="B2:N2"/>
    <mergeCell ref="B13:N13"/>
    <mergeCell ref="E25:F25"/>
    <mergeCell ref="L25:M25"/>
    <mergeCell ref="E27:F27"/>
    <mergeCell ref="C8:M9"/>
    <mergeCell ref="E17:J17"/>
    <mergeCell ref="E19:J19"/>
    <mergeCell ref="E21:F21"/>
    <mergeCell ref="E23:F23"/>
    <mergeCell ref="E15:J15"/>
    <mergeCell ref="F99:H99"/>
    <mergeCell ref="J99:K99"/>
    <mergeCell ref="L99:M99"/>
    <mergeCell ref="J100:K100"/>
    <mergeCell ref="L100:M100"/>
    <mergeCell ref="F100:H100"/>
    <mergeCell ref="H83:M84"/>
    <mergeCell ref="E63:E64"/>
    <mergeCell ref="F63:H64"/>
    <mergeCell ref="I63:K64"/>
    <mergeCell ref="L63:M64"/>
    <mergeCell ref="E65:E66"/>
    <mergeCell ref="F65:H66"/>
    <mergeCell ref="I65:K66"/>
    <mergeCell ref="B97:N97"/>
    <mergeCell ref="L69:M70"/>
    <mergeCell ref="F98:H98"/>
    <mergeCell ref="J98:K98"/>
    <mergeCell ref="L98:M98"/>
    <mergeCell ref="E72:M72"/>
    <mergeCell ref="L116:M116"/>
    <mergeCell ref="E112:H112"/>
    <mergeCell ref="E113:H113"/>
    <mergeCell ref="E114:H114"/>
    <mergeCell ref="E115:H115"/>
    <mergeCell ref="E116:H116"/>
    <mergeCell ref="L107:M107"/>
    <mergeCell ref="L108:M108"/>
    <mergeCell ref="L109:M109"/>
    <mergeCell ref="L110:M110"/>
    <mergeCell ref="L111:M111"/>
    <mergeCell ref="E109:H109"/>
    <mergeCell ref="E110:H110"/>
    <mergeCell ref="E111:H111"/>
    <mergeCell ref="L120:M120"/>
    <mergeCell ref="B29:C29"/>
    <mergeCell ref="B32:C32"/>
    <mergeCell ref="C38:J38"/>
    <mergeCell ref="E35:J37"/>
    <mergeCell ref="E32:J33"/>
    <mergeCell ref="E29:J30"/>
    <mergeCell ref="E86:M87"/>
    <mergeCell ref="E73:G74"/>
    <mergeCell ref="H73:M74"/>
    <mergeCell ref="E75:G76"/>
    <mergeCell ref="H75:M76"/>
    <mergeCell ref="E77:G78"/>
    <mergeCell ref="H77:M78"/>
    <mergeCell ref="E79:G80"/>
    <mergeCell ref="H79:M80"/>
    <mergeCell ref="E81:G82"/>
    <mergeCell ref="H81:M82"/>
    <mergeCell ref="E83:G84"/>
    <mergeCell ref="L112:M112"/>
    <mergeCell ref="L113:M113"/>
    <mergeCell ref="L114:M114"/>
    <mergeCell ref="E117:H117"/>
    <mergeCell ref="L115:M115"/>
    <mergeCell ref="E120:H120"/>
    <mergeCell ref="C123:C124"/>
    <mergeCell ref="E123:H124"/>
    <mergeCell ref="E126:H127"/>
    <mergeCell ref="E129:H130"/>
    <mergeCell ref="E54:M55"/>
    <mergeCell ref="F101:H101"/>
    <mergeCell ref="J101:K101"/>
    <mergeCell ref="L101:M101"/>
    <mergeCell ref="F102:H102"/>
    <mergeCell ref="J102:K102"/>
    <mergeCell ref="L102:M102"/>
    <mergeCell ref="E107:H107"/>
    <mergeCell ref="E108:H108"/>
    <mergeCell ref="L65:M66"/>
    <mergeCell ref="E67:E68"/>
    <mergeCell ref="F67:H68"/>
    <mergeCell ref="I67:K68"/>
    <mergeCell ref="L67:M68"/>
    <mergeCell ref="E57:M58"/>
    <mergeCell ref="E69:E70"/>
    <mergeCell ref="F69:H70"/>
    <mergeCell ref="I69:K70"/>
    <mergeCell ref="L117:M117"/>
  </mergeCells>
  <phoneticPr fontId="1" type="noConversion"/>
  <dataValidations count="1">
    <dataValidation type="list" allowBlank="1" showInputMessage="1" showErrorMessage="1" sqref="E20 E18 E16">
      <formula1>$AB$2:$AB$10</formula1>
    </dataValidation>
  </dataValidations>
  <printOptions horizontalCentered="1"/>
  <pageMargins left="0.51181102362204722" right="0.51181102362204722" top="1.5748031496062993" bottom="0.98425196850393704" header="0.51181102362204722" footer="0.51181102362204722"/>
  <pageSetup paperSize="9" scale="62" fitToHeight="0" orientation="portrait" cellComments="asDisplayed" useFirstPageNumber="1" r:id="rId2"/>
  <headerFooter differentFirst="1" scaleWithDoc="0">
    <oddHeader xml:space="preserve">&amp;C
&amp;R&amp;"Times New Roman,Regular"
</oddHeader>
    <oddFooter>&amp;C&amp;P</oddFooter>
    <firstHeader>&amp;R&amp;"Times New Roman,Regular"2.pielikums
Iekšlietu ministrijas 
2020. gada ___._________ 
iekšējiem noteikumiem Nr.____</firstHeader>
  </headerFooter>
  <rowBreaks count="2" manualBreakCount="2">
    <brk id="48" min="1" max="13" man="1"/>
    <brk id="104" min="1" max="13" man="1"/>
  </rowBreaks>
  <colBreaks count="2" manualBreakCount="2">
    <brk id="9" min="1" max="153" man="1"/>
    <brk id="14" max="1048575" man="1"/>
  </colBreaks>
  <drawing r:id="rId3"/>
  <legacyDrawing r:id="rId4"/>
  <controls>
    <mc:AlternateContent xmlns:mc="http://schemas.openxmlformats.org/markup-compatibility/2006">
      <mc:Choice Requires="x14">
        <control shapeId="1037" r:id="rId5" name="TextBox13">
          <controlPr defaultSize="0" autoLine="0" linkedCell="#REF!" r:id="rId6">
            <anchor moveWithCells="1" sizeWithCells="1">
              <from>
                <xdr:col>1</xdr:col>
                <xdr:colOff>123825</xdr:colOff>
                <xdr:row>133</xdr:row>
                <xdr:rowOff>0</xdr:rowOff>
              </from>
              <to>
                <xdr:col>13</xdr:col>
                <xdr:colOff>523875</xdr:colOff>
                <xdr:row>133</xdr:row>
                <xdr:rowOff>0</xdr:rowOff>
              </to>
            </anchor>
          </controlPr>
        </control>
      </mc:Choice>
      <mc:Fallback>
        <control shapeId="1037" r:id="rId5" name="TextBox13"/>
      </mc:Fallback>
    </mc:AlternateContent>
    <mc:AlternateContent xmlns:mc="http://schemas.openxmlformats.org/markup-compatibility/2006">
      <mc:Choice Requires="x14">
        <control shapeId="1036" r:id="rId7" name="TextBox12">
          <controlPr defaultSize="0" autoLine="0" linkedCell="#REF!" r:id="rId8">
            <anchor moveWithCells="1" sizeWithCells="1">
              <from>
                <xdr:col>1</xdr:col>
                <xdr:colOff>123825</xdr:colOff>
                <xdr:row>133</xdr:row>
                <xdr:rowOff>0</xdr:rowOff>
              </from>
              <to>
                <xdr:col>13</xdr:col>
                <xdr:colOff>523875</xdr:colOff>
                <xdr:row>133</xdr:row>
                <xdr:rowOff>0</xdr:rowOff>
              </to>
            </anchor>
          </controlPr>
        </control>
      </mc:Choice>
      <mc:Fallback>
        <control shapeId="1036" r:id="rId7" name="TextBox12"/>
      </mc:Fallback>
    </mc:AlternateContent>
    <mc:AlternateContent xmlns:mc="http://schemas.openxmlformats.org/markup-compatibility/2006">
      <mc:Choice Requires="x14">
        <control shapeId="1035" r:id="rId9" name="TextBox11">
          <controlPr defaultSize="0" autoLine="0" linkedCell="#REF!" r:id="rId10">
            <anchor moveWithCells="1" sizeWithCells="1">
              <from>
                <xdr:col>4</xdr:col>
                <xdr:colOff>28575</xdr:colOff>
                <xdr:row>132</xdr:row>
                <xdr:rowOff>0</xdr:rowOff>
              </from>
              <to>
                <xdr:col>12</xdr:col>
                <xdr:colOff>619125</xdr:colOff>
                <xdr:row>132</xdr:row>
                <xdr:rowOff>0</xdr:rowOff>
              </to>
            </anchor>
          </controlPr>
        </control>
      </mc:Choice>
      <mc:Fallback>
        <control shapeId="1035" r:id="rId9" name="TextBox11"/>
      </mc:Fallback>
    </mc:AlternateContent>
    <mc:AlternateContent xmlns:mc="http://schemas.openxmlformats.org/markup-compatibility/2006">
      <mc:Choice Requires="x14">
        <control shapeId="1034" r:id="rId11" name="TextBox10">
          <controlPr defaultSize="0" autoLine="0" linkedCell="#REF!" r:id="rId12">
            <anchor moveWithCells="1" sizeWithCells="1">
              <from>
                <xdr:col>4</xdr:col>
                <xdr:colOff>28575</xdr:colOff>
                <xdr:row>132</xdr:row>
                <xdr:rowOff>0</xdr:rowOff>
              </from>
              <to>
                <xdr:col>12</xdr:col>
                <xdr:colOff>619125</xdr:colOff>
                <xdr:row>132</xdr:row>
                <xdr:rowOff>0</xdr:rowOff>
              </to>
            </anchor>
          </controlPr>
        </control>
      </mc:Choice>
      <mc:Fallback>
        <control shapeId="1034" r:id="rId11" name="TextBox10"/>
      </mc:Fallback>
    </mc:AlternateContent>
    <mc:AlternateContent xmlns:mc="http://schemas.openxmlformats.org/markup-compatibility/2006">
      <mc:Choice Requires="x14">
        <control shapeId="1033" r:id="rId13" name="TextBox9">
          <controlPr defaultSize="0" autoLine="0" linkedCell="#REF!" r:id="rId14">
            <anchor moveWithCells="1" sizeWithCells="1">
              <from>
                <xdr:col>4</xdr:col>
                <xdr:colOff>28575</xdr:colOff>
                <xdr:row>132</xdr:row>
                <xdr:rowOff>0</xdr:rowOff>
              </from>
              <to>
                <xdr:col>12</xdr:col>
                <xdr:colOff>619125</xdr:colOff>
                <xdr:row>132</xdr:row>
                <xdr:rowOff>0</xdr:rowOff>
              </to>
            </anchor>
          </controlPr>
        </control>
      </mc:Choice>
      <mc:Fallback>
        <control shapeId="1033" r:id="rId13" name="TextBox9"/>
      </mc:Fallback>
    </mc:AlternateContent>
    <mc:AlternateContent xmlns:mc="http://schemas.openxmlformats.org/markup-compatibility/2006">
      <mc:Choice Requires="x14">
        <control shapeId="1032" r:id="rId15" name="TextBox8">
          <controlPr defaultSize="0" autoLine="0" linkedCell="#REF!" r:id="rId16">
            <anchor moveWithCells="1" sizeWithCells="1">
              <from>
                <xdr:col>4</xdr:col>
                <xdr:colOff>28575</xdr:colOff>
                <xdr:row>132</xdr:row>
                <xdr:rowOff>0</xdr:rowOff>
              </from>
              <to>
                <xdr:col>12</xdr:col>
                <xdr:colOff>619125</xdr:colOff>
                <xdr:row>132</xdr:row>
                <xdr:rowOff>0</xdr:rowOff>
              </to>
            </anchor>
          </controlPr>
        </control>
      </mc:Choice>
      <mc:Fallback>
        <control shapeId="1032" r:id="rId15" name="TextBox8"/>
      </mc:Fallback>
    </mc:AlternateContent>
    <mc:AlternateContent xmlns:mc="http://schemas.openxmlformats.org/markup-compatibility/2006">
      <mc:Choice Requires="x14">
        <control shapeId="1031" r:id="rId17" name="TextBox7">
          <controlPr defaultSize="0" autoLine="0" linkedCell="#REF!" r:id="rId18">
            <anchor moveWithCells="1" sizeWithCells="1">
              <from>
                <xdr:col>4</xdr:col>
                <xdr:colOff>28575</xdr:colOff>
                <xdr:row>132</xdr:row>
                <xdr:rowOff>0</xdr:rowOff>
              </from>
              <to>
                <xdr:col>12</xdr:col>
                <xdr:colOff>619125</xdr:colOff>
                <xdr:row>132</xdr:row>
                <xdr:rowOff>0</xdr:rowOff>
              </to>
            </anchor>
          </controlPr>
        </control>
      </mc:Choice>
      <mc:Fallback>
        <control shapeId="1031" r:id="rId17" name="TextBox7"/>
      </mc:Fallback>
    </mc:AlternateContent>
    <mc:AlternateContent xmlns:mc="http://schemas.openxmlformats.org/markup-compatibility/2006">
      <mc:Choice Requires="x14">
        <control shapeId="1030" r:id="rId19" name="TextBox6">
          <controlPr defaultSize="0" autoLine="0" r:id="rId20">
            <anchor moveWithCells="1" sizeWithCells="1">
              <from>
                <xdr:col>4</xdr:col>
                <xdr:colOff>28575</xdr:colOff>
                <xdr:row>132</xdr:row>
                <xdr:rowOff>0</xdr:rowOff>
              </from>
              <to>
                <xdr:col>12</xdr:col>
                <xdr:colOff>619125</xdr:colOff>
                <xdr:row>132</xdr:row>
                <xdr:rowOff>0</xdr:rowOff>
              </to>
            </anchor>
          </controlPr>
        </control>
      </mc:Choice>
      <mc:Fallback>
        <control shapeId="1030" r:id="rId19" name="TextBox6"/>
      </mc:Fallback>
    </mc:AlternateContent>
    <mc:AlternateContent xmlns:mc="http://schemas.openxmlformats.org/markup-compatibility/2006">
      <mc:Choice Requires="x14">
        <control shapeId="1029" r:id="rId21" name="TextBox5">
          <controlPr defaultSize="0" autoLine="0" r:id="rId22">
            <anchor moveWithCells="1" sizeWithCells="1">
              <from>
                <xdr:col>4</xdr:col>
                <xdr:colOff>28575</xdr:colOff>
                <xdr:row>132</xdr:row>
                <xdr:rowOff>0</xdr:rowOff>
              </from>
              <to>
                <xdr:col>12</xdr:col>
                <xdr:colOff>619125</xdr:colOff>
                <xdr:row>132</xdr:row>
                <xdr:rowOff>0</xdr:rowOff>
              </to>
            </anchor>
          </controlPr>
        </control>
      </mc:Choice>
      <mc:Fallback>
        <control shapeId="1029" r:id="rId21" name="TextBox5"/>
      </mc:Fallback>
    </mc:AlternateContent>
    <mc:AlternateContent xmlns:mc="http://schemas.openxmlformats.org/markup-compatibility/2006">
      <mc:Choice Requires="x14">
        <control shapeId="1028" r:id="rId23" name="TextBox4">
          <controlPr defaultSize="0" autoLine="0" r:id="rId24">
            <anchor moveWithCells="1" sizeWithCells="1">
              <from>
                <xdr:col>4</xdr:col>
                <xdr:colOff>28575</xdr:colOff>
                <xdr:row>132</xdr:row>
                <xdr:rowOff>0</xdr:rowOff>
              </from>
              <to>
                <xdr:col>12</xdr:col>
                <xdr:colOff>619125</xdr:colOff>
                <xdr:row>132</xdr:row>
                <xdr:rowOff>0</xdr:rowOff>
              </to>
            </anchor>
          </controlPr>
        </control>
      </mc:Choice>
      <mc:Fallback>
        <control shapeId="1028" r:id="rId23" name="TextBox4"/>
      </mc:Fallback>
    </mc:AlternateContent>
    <mc:AlternateContent xmlns:mc="http://schemas.openxmlformats.org/markup-compatibility/2006">
      <mc:Choice Requires="x14">
        <control shapeId="1027" r:id="rId25" name="TextBox3">
          <controlPr defaultSize="0" autoLine="0" r:id="rId26">
            <anchor moveWithCells="1" sizeWithCells="1">
              <from>
                <xdr:col>4</xdr:col>
                <xdr:colOff>28575</xdr:colOff>
                <xdr:row>132</xdr:row>
                <xdr:rowOff>0</xdr:rowOff>
              </from>
              <to>
                <xdr:col>12</xdr:col>
                <xdr:colOff>619125</xdr:colOff>
                <xdr:row>132</xdr:row>
                <xdr:rowOff>0</xdr:rowOff>
              </to>
            </anchor>
          </controlPr>
        </control>
      </mc:Choice>
      <mc:Fallback>
        <control shapeId="1027" r:id="rId25" name="TextBox3"/>
      </mc:Fallback>
    </mc:AlternateContent>
    <mc:AlternateContent xmlns:mc="http://schemas.openxmlformats.org/markup-compatibility/2006">
      <mc:Choice Requires="x14">
        <control shapeId="1026" r:id="rId27" name="TextBox2">
          <controlPr defaultSize="0" autoLine="0" r:id="rId18">
            <anchor moveWithCells="1" sizeWithCells="1">
              <from>
                <xdr:col>4</xdr:col>
                <xdr:colOff>28575</xdr:colOff>
                <xdr:row>132</xdr:row>
                <xdr:rowOff>0</xdr:rowOff>
              </from>
              <to>
                <xdr:col>12</xdr:col>
                <xdr:colOff>619125</xdr:colOff>
                <xdr:row>132</xdr:row>
                <xdr:rowOff>0</xdr:rowOff>
              </to>
            </anchor>
          </controlPr>
        </control>
      </mc:Choice>
      <mc:Fallback>
        <control shapeId="1026" r:id="rId27" name="TextBox2"/>
      </mc:Fallback>
    </mc:AlternateContent>
    <mc:AlternateContent xmlns:mc="http://schemas.openxmlformats.org/markup-compatibility/2006">
      <mc:Choice Requires="x14">
        <control shapeId="1025" r:id="rId28" name="TextBox1">
          <controlPr defaultSize="0" autoLine="0" linkedCell="#REF!" r:id="rId18">
            <anchor moveWithCells="1" sizeWithCells="1">
              <from>
                <xdr:col>4</xdr:col>
                <xdr:colOff>28575</xdr:colOff>
                <xdr:row>132</xdr:row>
                <xdr:rowOff>0</xdr:rowOff>
              </from>
              <to>
                <xdr:col>12</xdr:col>
                <xdr:colOff>619125</xdr:colOff>
                <xdr:row>132</xdr:row>
                <xdr:rowOff>0</xdr:rowOff>
              </to>
            </anchor>
          </controlPr>
        </control>
      </mc:Choice>
      <mc:Fallback>
        <control shapeId="1025" r:id="rId28" name="Text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K70"/>
  <sheetViews>
    <sheetView topLeftCell="A25" workbookViewId="0">
      <selection activeCell="G52" sqref="G52"/>
    </sheetView>
  </sheetViews>
  <sheetFormatPr defaultColWidth="24" defaultRowHeight="12.75" x14ac:dyDescent="0.2"/>
  <cols>
    <col min="1" max="1" width="26.7109375" style="16" customWidth="1"/>
    <col min="2" max="2" width="17.5703125" style="16" customWidth="1"/>
    <col min="3" max="5" width="21.7109375" style="16" customWidth="1"/>
    <col min="6" max="6" width="20.42578125" style="16" customWidth="1"/>
    <col min="7" max="8" width="21.7109375" style="16" customWidth="1"/>
    <col min="9" max="9" width="2.28515625" style="16" customWidth="1"/>
    <col min="10" max="10" width="39.42578125" style="16" customWidth="1"/>
    <col min="11" max="11" width="20.140625" style="16" customWidth="1"/>
    <col min="12" max="255" width="9.140625" style="16" customWidth="1"/>
    <col min="256" max="16384" width="24" style="16"/>
  </cols>
  <sheetData>
    <row r="2" spans="2:11" ht="25.5" x14ac:dyDescent="0.2">
      <c r="B2" s="2" t="s">
        <v>0</v>
      </c>
      <c r="C2" s="248" t="s">
        <v>96</v>
      </c>
      <c r="D2" s="249"/>
      <c r="E2" s="3"/>
      <c r="F2" s="3"/>
      <c r="G2" s="3"/>
      <c r="H2" s="3"/>
      <c r="I2" s="3"/>
      <c r="J2" s="3"/>
      <c r="K2" s="3"/>
    </row>
    <row r="3" spans="2:11" x14ac:dyDescent="0.2">
      <c r="B3" s="17"/>
      <c r="C3" s="18"/>
      <c r="D3" s="18"/>
      <c r="E3" s="18"/>
      <c r="F3" s="18"/>
      <c r="G3" s="18"/>
      <c r="H3" s="18"/>
      <c r="I3" s="18"/>
      <c r="J3" s="18"/>
      <c r="K3" s="18"/>
    </row>
    <row r="4" spans="2:11" x14ac:dyDescent="0.2">
      <c r="B4" s="4" t="s">
        <v>11</v>
      </c>
      <c r="C4" s="250">
        <f>C6+C8</f>
        <v>4500000</v>
      </c>
      <c r="D4" s="251"/>
      <c r="E4" s="18"/>
      <c r="F4" s="18"/>
      <c r="G4" s="18"/>
      <c r="H4" s="18"/>
      <c r="I4" s="4"/>
      <c r="J4" s="4"/>
      <c r="K4" s="11"/>
    </row>
    <row r="5" spans="2:11" x14ac:dyDescent="0.2">
      <c r="B5" s="17"/>
      <c r="C5" s="18"/>
      <c r="D5" s="18"/>
      <c r="E5" s="18"/>
      <c r="F5" s="18"/>
      <c r="G5" s="18"/>
      <c r="H5" s="18"/>
      <c r="I5" s="18"/>
      <c r="J5" s="18"/>
      <c r="K5" s="11"/>
    </row>
    <row r="6" spans="2:11" x14ac:dyDescent="0.2">
      <c r="B6" s="17" t="s">
        <v>29</v>
      </c>
      <c r="C6" s="90">
        <v>2500000</v>
      </c>
      <c r="D6" s="19">
        <f>C6/C4</f>
        <v>0.55555555555555558</v>
      </c>
      <c r="E6" s="18"/>
      <c r="F6" s="18"/>
      <c r="G6" s="18"/>
      <c r="H6" s="18"/>
      <c r="I6" s="18"/>
      <c r="J6" s="18"/>
      <c r="K6" s="11"/>
    </row>
    <row r="7" spans="2:11" x14ac:dyDescent="0.2">
      <c r="B7" s="17"/>
      <c r="C7" s="18" t="s">
        <v>95</v>
      </c>
      <c r="D7" s="20"/>
      <c r="E7" s="18"/>
      <c r="F7" s="18"/>
      <c r="G7" s="18"/>
      <c r="H7" s="18"/>
      <c r="I7" s="18"/>
      <c r="J7" s="18"/>
      <c r="K7" s="11"/>
    </row>
    <row r="8" spans="2:11" x14ac:dyDescent="0.2">
      <c r="B8" s="17" t="s">
        <v>30</v>
      </c>
      <c r="C8" s="90">
        <v>2000000</v>
      </c>
      <c r="D8" s="19">
        <f>C8/C4</f>
        <v>0.44444444444444442</v>
      </c>
      <c r="E8" s="18"/>
      <c r="F8" s="18"/>
      <c r="G8" s="18"/>
      <c r="H8" s="18"/>
      <c r="I8" s="18"/>
      <c r="J8" s="18"/>
      <c r="K8" s="11"/>
    </row>
    <row r="9" spans="2:11" x14ac:dyDescent="0.2">
      <c r="B9" s="17"/>
      <c r="C9" s="18"/>
      <c r="D9" s="18"/>
      <c r="E9" s="18"/>
      <c r="F9" s="18"/>
      <c r="G9" s="18"/>
      <c r="H9" s="18"/>
      <c r="I9" s="18"/>
      <c r="J9" s="18"/>
      <c r="K9" s="11"/>
    </row>
    <row r="10" spans="2:11" x14ac:dyDescent="0.2">
      <c r="B10" s="4" t="s">
        <v>28</v>
      </c>
      <c r="C10" s="252">
        <v>1</v>
      </c>
      <c r="D10" s="253"/>
      <c r="E10" s="18"/>
      <c r="F10" s="18"/>
      <c r="G10" s="18"/>
      <c r="H10" s="18"/>
      <c r="I10" s="5"/>
      <c r="J10" s="5"/>
      <c r="K10" s="11"/>
    </row>
    <row r="11" spans="2:11" x14ac:dyDescent="0.2">
      <c r="B11" s="17"/>
      <c r="C11" s="18"/>
      <c r="D11" s="18"/>
      <c r="E11" s="18"/>
      <c r="J11" s="4"/>
      <c r="K11" s="11"/>
    </row>
    <row r="12" spans="2:11" x14ac:dyDescent="0.2">
      <c r="B12" s="4" t="s">
        <v>12</v>
      </c>
      <c r="C12" s="246" t="s">
        <v>78</v>
      </c>
      <c r="D12" s="247"/>
      <c r="E12" s="18"/>
      <c r="F12" s="4" t="s">
        <v>13</v>
      </c>
      <c r="G12" s="21">
        <v>45777</v>
      </c>
      <c r="H12" s="22"/>
      <c r="J12" s="4"/>
      <c r="K12" s="11"/>
    </row>
    <row r="13" spans="2:11" x14ac:dyDescent="0.2">
      <c r="K13" s="11"/>
    </row>
    <row r="14" spans="2:11" x14ac:dyDescent="0.2">
      <c r="B14" s="6" t="s">
        <v>1</v>
      </c>
      <c r="C14" s="7">
        <v>1</v>
      </c>
      <c r="K14" s="11"/>
    </row>
    <row r="15" spans="2:11" x14ac:dyDescent="0.2">
      <c r="B15" s="8"/>
      <c r="C15" s="9"/>
      <c r="K15" s="11"/>
    </row>
    <row r="16" spans="2:11" x14ac:dyDescent="0.2">
      <c r="B16" s="6" t="s">
        <v>6</v>
      </c>
      <c r="C16" s="23">
        <v>42713</v>
      </c>
      <c r="E16" s="10" t="s">
        <v>4</v>
      </c>
      <c r="G16" s="15">
        <f>DATE(YEAR(C18),MONTH(C18)+4,DAY(C18)+2)</f>
        <v>43405</v>
      </c>
      <c r="H16" s="24"/>
      <c r="I16" s="25"/>
      <c r="J16" s="26" t="s">
        <v>40</v>
      </c>
      <c r="K16" s="15">
        <f>C18+1</f>
        <v>43282</v>
      </c>
    </row>
    <row r="17" spans="1:11" x14ac:dyDescent="0.2">
      <c r="B17" s="6"/>
      <c r="C17" s="27"/>
    </row>
    <row r="18" spans="1:11" x14ac:dyDescent="0.2">
      <c r="B18" s="6" t="s">
        <v>7</v>
      </c>
      <c r="C18" s="28">
        <v>43281</v>
      </c>
      <c r="E18" s="10" t="s">
        <v>5</v>
      </c>
      <c r="G18" s="15">
        <f>DATE(YEAR(G16),MONTH(G16)+6,DAY(G16)-1)</f>
        <v>43585</v>
      </c>
      <c r="H18" s="24"/>
      <c r="I18" s="25"/>
      <c r="J18" s="26" t="s">
        <v>41</v>
      </c>
      <c r="K18" s="15">
        <f>G16-1</f>
        <v>43404</v>
      </c>
    </row>
    <row r="19" spans="1:11" x14ac:dyDescent="0.2">
      <c r="K19" s="11"/>
    </row>
    <row r="20" spans="1:11" x14ac:dyDescent="0.2">
      <c r="K20" s="11"/>
    </row>
    <row r="21" spans="1:11" x14ac:dyDescent="0.2">
      <c r="K21" s="11"/>
    </row>
    <row r="22" spans="1:11" x14ac:dyDescent="0.2">
      <c r="B22" s="256" t="s">
        <v>31</v>
      </c>
      <c r="C22" s="257"/>
      <c r="I22" s="11"/>
    </row>
    <row r="23" spans="1:11" x14ac:dyDescent="0.2">
      <c r="A23" s="16">
        <v>1</v>
      </c>
      <c r="B23" s="258" t="s">
        <v>10</v>
      </c>
      <c r="C23" s="259"/>
      <c r="I23" s="11"/>
      <c r="K23" s="11"/>
    </row>
    <row r="24" spans="1:11" x14ac:dyDescent="0.2">
      <c r="A24" s="16">
        <v>2</v>
      </c>
      <c r="B24" s="258" t="s">
        <v>14</v>
      </c>
      <c r="C24" s="259"/>
      <c r="I24" s="11"/>
      <c r="K24" s="11"/>
    </row>
    <row r="25" spans="1:11" x14ac:dyDescent="0.2">
      <c r="A25" s="16">
        <v>3</v>
      </c>
      <c r="B25" s="258" t="s">
        <v>15</v>
      </c>
      <c r="C25" s="259"/>
      <c r="I25" s="11"/>
      <c r="K25" s="11"/>
    </row>
    <row r="26" spans="1:11" ht="30" customHeight="1" x14ac:dyDescent="0.2">
      <c r="A26" s="16">
        <v>4</v>
      </c>
      <c r="B26" s="254" t="s">
        <v>79</v>
      </c>
      <c r="C26" s="255"/>
      <c r="I26" s="11"/>
      <c r="K26" s="11"/>
    </row>
    <row r="27" spans="1:11" ht="27" customHeight="1" x14ac:dyDescent="0.2">
      <c r="A27" s="16">
        <v>5</v>
      </c>
      <c r="B27" s="254" t="s">
        <v>80</v>
      </c>
      <c r="C27" s="255"/>
      <c r="I27" s="11"/>
      <c r="K27" s="11"/>
    </row>
    <row r="28" spans="1:11" ht="27" customHeight="1" x14ac:dyDescent="0.2">
      <c r="A28" s="16">
        <v>6</v>
      </c>
      <c r="B28" s="254" t="s">
        <v>81</v>
      </c>
      <c r="C28" s="255"/>
      <c r="I28" s="11"/>
      <c r="K28" s="11"/>
    </row>
    <row r="29" spans="1:11" ht="27" customHeight="1" x14ac:dyDescent="0.2">
      <c r="A29" s="16">
        <v>7</v>
      </c>
      <c r="B29" s="254" t="s">
        <v>87</v>
      </c>
      <c r="C29" s="255"/>
      <c r="I29" s="11"/>
      <c r="K29" s="11"/>
    </row>
    <row r="30" spans="1:11" ht="27.75" customHeight="1" x14ac:dyDescent="0.2">
      <c r="A30" s="16">
        <v>8</v>
      </c>
      <c r="B30" s="254" t="s">
        <v>84</v>
      </c>
      <c r="C30" s="255"/>
      <c r="I30" s="11"/>
      <c r="K30" s="11"/>
    </row>
    <row r="31" spans="1:11" x14ac:dyDescent="0.2">
      <c r="A31" s="16">
        <v>9</v>
      </c>
      <c r="B31" s="254" t="s">
        <v>82</v>
      </c>
      <c r="C31" s="255"/>
      <c r="I31" s="11"/>
      <c r="K31" s="11"/>
    </row>
    <row r="32" spans="1:11" x14ac:dyDescent="0.2">
      <c r="A32" s="16">
        <v>10</v>
      </c>
      <c r="B32" s="254" t="s">
        <v>83</v>
      </c>
      <c r="C32" s="255"/>
      <c r="I32" s="11"/>
      <c r="K32" s="11"/>
    </row>
    <row r="33" spans="1:11" x14ac:dyDescent="0.2">
      <c r="A33" s="16">
        <v>11</v>
      </c>
      <c r="B33" s="254"/>
      <c r="C33" s="255"/>
      <c r="I33" s="11"/>
      <c r="K33" s="11"/>
    </row>
    <row r="34" spans="1:11" x14ac:dyDescent="0.2">
      <c r="A34" s="16">
        <v>12</v>
      </c>
      <c r="B34" s="254"/>
      <c r="C34" s="255"/>
      <c r="I34" s="11"/>
      <c r="K34" s="11"/>
    </row>
    <row r="35" spans="1:11" x14ac:dyDescent="0.2">
      <c r="A35" s="16">
        <v>13</v>
      </c>
      <c r="B35" s="254"/>
      <c r="C35" s="255"/>
      <c r="I35" s="11"/>
      <c r="K35" s="11"/>
    </row>
    <row r="36" spans="1:11" x14ac:dyDescent="0.2">
      <c r="I36" s="11"/>
      <c r="K36" s="11"/>
    </row>
    <row r="37" spans="1:11" x14ac:dyDescent="0.2">
      <c r="K37" s="11"/>
    </row>
    <row r="38" spans="1:11" x14ac:dyDescent="0.2">
      <c r="B38" s="29" t="s">
        <v>16</v>
      </c>
      <c r="C38" s="30" t="s">
        <v>2</v>
      </c>
      <c r="D38" s="29" t="s">
        <v>32</v>
      </c>
      <c r="E38" s="29" t="s">
        <v>17</v>
      </c>
      <c r="K38" s="11"/>
    </row>
    <row r="39" spans="1:11" x14ac:dyDescent="0.2">
      <c r="B39" s="16" t="s">
        <v>18</v>
      </c>
      <c r="C39" s="30" t="s">
        <v>88</v>
      </c>
      <c r="D39" s="29" t="s">
        <v>19</v>
      </c>
      <c r="E39" s="29" t="s">
        <v>20</v>
      </c>
      <c r="K39" s="11"/>
    </row>
    <row r="40" spans="1:11" x14ac:dyDescent="0.2">
      <c r="B40" s="31" t="s">
        <v>9</v>
      </c>
      <c r="C40" s="32" t="s">
        <v>21</v>
      </c>
      <c r="K40" s="11"/>
    </row>
    <row r="41" spans="1:11" x14ac:dyDescent="0.2">
      <c r="B41" s="31">
        <f>C16</f>
        <v>42713</v>
      </c>
      <c r="C41" s="30">
        <v>1</v>
      </c>
      <c r="E41" s="29" t="s">
        <v>22</v>
      </c>
      <c r="K41" s="11"/>
    </row>
    <row r="42" spans="1:11" x14ac:dyDescent="0.2">
      <c r="B42" s="31">
        <f>B41+31</f>
        <v>42744</v>
      </c>
      <c r="C42" s="30">
        <v>1</v>
      </c>
      <c r="E42" s="33" t="s">
        <v>23</v>
      </c>
      <c r="K42" s="11"/>
    </row>
    <row r="43" spans="1:11" x14ac:dyDescent="0.2">
      <c r="B43" s="31">
        <f>B42+31</f>
        <v>42775</v>
      </c>
      <c r="C43" s="30">
        <v>1</v>
      </c>
      <c r="K43" s="11"/>
    </row>
    <row r="44" spans="1:11" x14ac:dyDescent="0.2">
      <c r="B44" s="31">
        <f>B43+31</f>
        <v>42806</v>
      </c>
      <c r="C44" s="30">
        <v>1</v>
      </c>
    </row>
    <row r="45" spans="1:11" x14ac:dyDescent="0.2">
      <c r="B45" s="31">
        <f>B44+31</f>
        <v>42837</v>
      </c>
      <c r="C45" s="30">
        <v>1</v>
      </c>
    </row>
    <row r="46" spans="1:11" x14ac:dyDescent="0.2">
      <c r="B46" s="31">
        <f>B45+31</f>
        <v>42868</v>
      </c>
      <c r="C46" s="30">
        <v>1</v>
      </c>
    </row>
    <row r="47" spans="1:11" x14ac:dyDescent="0.2">
      <c r="B47" s="31">
        <f t="shared" ref="B47:B59" si="0">B46+31</f>
        <v>42899</v>
      </c>
      <c r="C47" s="30">
        <v>1</v>
      </c>
    </row>
    <row r="48" spans="1:11" x14ac:dyDescent="0.2">
      <c r="B48" s="31">
        <f t="shared" si="0"/>
        <v>42930</v>
      </c>
      <c r="C48" s="30">
        <v>1</v>
      </c>
    </row>
    <row r="49" spans="2:4" x14ac:dyDescent="0.2">
      <c r="B49" s="31">
        <f t="shared" si="0"/>
        <v>42961</v>
      </c>
      <c r="C49" s="30">
        <v>1</v>
      </c>
    </row>
    <row r="50" spans="2:4" x14ac:dyDescent="0.2">
      <c r="B50" s="31">
        <f t="shared" si="0"/>
        <v>42992</v>
      </c>
      <c r="C50" s="30">
        <v>1</v>
      </c>
    </row>
    <row r="51" spans="2:4" x14ac:dyDescent="0.2">
      <c r="B51" s="31">
        <f t="shared" si="0"/>
        <v>43023</v>
      </c>
      <c r="C51" s="30">
        <v>1</v>
      </c>
    </row>
    <row r="52" spans="2:4" x14ac:dyDescent="0.2">
      <c r="B52" s="31">
        <f t="shared" si="0"/>
        <v>43054</v>
      </c>
      <c r="C52" s="30">
        <v>1</v>
      </c>
    </row>
    <row r="53" spans="2:4" x14ac:dyDescent="0.2">
      <c r="B53" s="31">
        <f t="shared" si="0"/>
        <v>43085</v>
      </c>
      <c r="C53" s="30">
        <v>1</v>
      </c>
    </row>
    <row r="54" spans="2:4" x14ac:dyDescent="0.2">
      <c r="B54" s="31">
        <f t="shared" si="0"/>
        <v>43116</v>
      </c>
      <c r="C54" s="30">
        <v>1</v>
      </c>
    </row>
    <row r="55" spans="2:4" x14ac:dyDescent="0.2">
      <c r="B55" s="31">
        <f t="shared" si="0"/>
        <v>43147</v>
      </c>
      <c r="C55" s="30">
        <v>1</v>
      </c>
    </row>
    <row r="56" spans="2:4" x14ac:dyDescent="0.2">
      <c r="B56" s="31">
        <f t="shared" si="0"/>
        <v>43178</v>
      </c>
      <c r="C56" s="30">
        <v>1</v>
      </c>
    </row>
    <row r="57" spans="2:4" x14ac:dyDescent="0.2">
      <c r="B57" s="31">
        <f t="shared" si="0"/>
        <v>43209</v>
      </c>
      <c r="C57" s="30">
        <v>1</v>
      </c>
    </row>
    <row r="58" spans="2:4" x14ac:dyDescent="0.2">
      <c r="B58" s="31">
        <f t="shared" si="0"/>
        <v>43240</v>
      </c>
      <c r="C58" s="30">
        <v>1</v>
      </c>
    </row>
    <row r="59" spans="2:4" x14ac:dyDescent="0.2">
      <c r="B59" s="31">
        <f t="shared" si="0"/>
        <v>43271</v>
      </c>
      <c r="C59" s="30">
        <v>1</v>
      </c>
    </row>
    <row r="60" spans="2:4" x14ac:dyDescent="0.2">
      <c r="B60" s="31"/>
      <c r="C60" s="30"/>
    </row>
    <row r="61" spans="2:4" x14ac:dyDescent="0.2">
      <c r="B61" s="31"/>
      <c r="C61" s="30"/>
    </row>
    <row r="63" spans="2:4" x14ac:dyDescent="0.2">
      <c r="B63" s="26" t="s">
        <v>24</v>
      </c>
      <c r="C63" s="34" t="s">
        <v>25</v>
      </c>
      <c r="D63" s="34" t="s">
        <v>26</v>
      </c>
    </row>
    <row r="64" spans="2:4" x14ac:dyDescent="0.2">
      <c r="B64" s="35" t="s">
        <v>27</v>
      </c>
      <c r="C64" s="36">
        <v>0</v>
      </c>
      <c r="D64" s="36">
        <v>0</v>
      </c>
    </row>
    <row r="67" spans="2:3" x14ac:dyDescent="0.2">
      <c r="B67" s="37" t="s">
        <v>33</v>
      </c>
      <c r="C67" s="38"/>
    </row>
    <row r="68" spans="2:3" x14ac:dyDescent="0.2">
      <c r="B68" s="16" t="str">
        <f>CONCATENATE("Proposed for period  ",TEXT(G16,"MMM YY")," ","-"," ",TEXT(G18,"MMM YY"))</f>
        <v>Proposed for period  nov 18 - apr 19</v>
      </c>
    </row>
    <row r="69" spans="2:3" x14ac:dyDescent="0.2">
      <c r="B69" s="16" t="str">
        <f>CONCATENATE("- Reported incurred - ",TEXT(C12,"DD MMM YY")," ","-"," ",TEXT(C18,"DD MMM YY"))</f>
        <v>- Reported incurred - 09 dec 16 - 30 jūn 18</v>
      </c>
    </row>
    <row r="70" spans="2:3" x14ac:dyDescent="0.2">
      <c r="B70" s="16" t="str">
        <f>CONCATENATE("- Expected to be incurred - ",TEXT(K16,"DD MMM YY")," ","-"," ",TEXT(K18,"DD MMM YY"))</f>
        <v>- Expected to be incurred - 01 jūl 18 - 31 okt 18</v>
      </c>
    </row>
  </sheetData>
  <sheetProtection password="CC48" sheet="1" objects="1" scenarios="1"/>
  <mergeCells count="18">
    <mergeCell ref="B35:C35"/>
    <mergeCell ref="B22:C22"/>
    <mergeCell ref="B28:C28"/>
    <mergeCell ref="B29:C29"/>
    <mergeCell ref="B30:C30"/>
    <mergeCell ref="B31:C31"/>
    <mergeCell ref="B32:C32"/>
    <mergeCell ref="B23:C23"/>
    <mergeCell ref="B24:C24"/>
    <mergeCell ref="B25:C25"/>
    <mergeCell ref="B34:C34"/>
    <mergeCell ref="C12:D12"/>
    <mergeCell ref="C2:D2"/>
    <mergeCell ref="C4:D4"/>
    <mergeCell ref="C10:D10"/>
    <mergeCell ref="B33:C33"/>
    <mergeCell ref="B26:C26"/>
    <mergeCell ref="B27:C27"/>
  </mergeCells>
  <hyperlinks>
    <hyperlink ref="E42"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4.9989318521683403E-2"/>
  </sheetPr>
  <dimension ref="B3:P58"/>
  <sheetViews>
    <sheetView zoomScale="85" zoomScaleNormal="85" workbookViewId="0">
      <selection activeCell="S28" sqref="S28"/>
    </sheetView>
  </sheetViews>
  <sheetFormatPr defaultColWidth="30" defaultRowHeight="12.75" x14ac:dyDescent="0.2"/>
  <cols>
    <col min="1" max="1" width="9.140625" style="16" customWidth="1"/>
    <col min="2" max="2" width="16.85546875" style="16" customWidth="1"/>
    <col min="3" max="3" width="12.5703125" style="16" customWidth="1"/>
    <col min="4" max="4" width="12.85546875" style="16" customWidth="1"/>
    <col min="5" max="15" width="12.5703125" style="16" customWidth="1"/>
    <col min="16" max="16" width="11.5703125" style="16" customWidth="1"/>
    <col min="17" max="248" width="9.140625" style="16" customWidth="1"/>
    <col min="249" max="249" width="14.85546875" style="16" customWidth="1"/>
    <col min="250" max="250" width="14.5703125" style="16" customWidth="1"/>
    <col min="251" max="251" width="19" style="16" customWidth="1"/>
    <col min="252" max="252" width="22.140625" style="16" customWidth="1"/>
    <col min="253" max="253" width="18" style="16" customWidth="1"/>
    <col min="254" max="254" width="17" style="16" customWidth="1"/>
    <col min="255" max="255" width="25.28515625" style="16" customWidth="1"/>
    <col min="256" max="16384" width="30" style="16"/>
  </cols>
  <sheetData>
    <row r="3" spans="2:16" x14ac:dyDescent="0.2">
      <c r="B3" s="39"/>
      <c r="C3" s="260" t="s">
        <v>34</v>
      </c>
      <c r="D3" s="260"/>
      <c r="E3" s="260"/>
      <c r="F3" s="260"/>
      <c r="G3" s="260"/>
      <c r="H3" s="260"/>
      <c r="I3" s="260"/>
      <c r="J3" s="260"/>
      <c r="K3" s="260"/>
      <c r="L3" s="40"/>
      <c r="M3" s="40"/>
      <c r="N3" s="40"/>
      <c r="O3" s="40"/>
      <c r="P3" s="41"/>
    </row>
    <row r="4" spans="2:16" ht="89.25" customHeight="1" x14ac:dyDescent="0.2">
      <c r="B4" s="42" t="s">
        <v>3</v>
      </c>
      <c r="C4" s="43" t="str">
        <f>Input!B23</f>
        <v>Expenditure incurred directly by NFP</v>
      </c>
      <c r="D4" s="43" t="str">
        <f>Input!B24</f>
        <v>Payments to activities under calls for proposals (national level)</v>
      </c>
      <c r="E4" s="43" t="str">
        <f>Input!B25</f>
        <v>Payments to pre-defined activities (national level)</v>
      </c>
      <c r="F4" s="43" t="str">
        <f>Input!B26</f>
        <v>Local Development, Poverty reduction and Enhanced Inclusion of Vulnerable Groups</v>
      </c>
      <c r="G4" s="43" t="str">
        <f>Input!B27</f>
        <v>Renewable Energy, Energy Efficiency, Energy Security</v>
      </c>
      <c r="H4" s="43" t="str">
        <f>Input!B28</f>
        <v>Environment protection and climate change</v>
      </c>
      <c r="I4" s="43" t="str">
        <f>Input!B29</f>
        <v>Cultural Enterpreneurship, Heritage and Exchange</v>
      </c>
      <c r="J4" s="43" t="str">
        <f>Input!B30</f>
        <v>Business Development, Innovation and SMEs</v>
      </c>
      <c r="K4" s="43" t="str">
        <f>Input!B31</f>
        <v>Justice</v>
      </c>
      <c r="L4" s="43" t="str">
        <f>Input!B32</f>
        <v>Home Affairs</v>
      </c>
      <c r="M4" s="43">
        <f>Input!B33</f>
        <v>0</v>
      </c>
      <c r="N4" s="43">
        <f>Input!B34</f>
        <v>0</v>
      </c>
      <c r="O4" s="43">
        <f>Input!B35</f>
        <v>0</v>
      </c>
      <c r="P4" s="43" t="s">
        <v>35</v>
      </c>
    </row>
    <row r="5" spans="2:16" ht="12.75" customHeight="1" x14ac:dyDescent="0.2">
      <c r="B5" s="44" t="str">
        <f>Input!C12</f>
        <v>09/12/2016</v>
      </c>
      <c r="C5" s="45"/>
      <c r="D5" s="45"/>
      <c r="E5" s="45"/>
      <c r="F5" s="45"/>
      <c r="G5" s="45"/>
      <c r="H5" s="45"/>
      <c r="I5" s="45"/>
      <c r="J5" s="45"/>
      <c r="K5" s="45"/>
      <c r="L5" s="45"/>
      <c r="M5" s="45"/>
      <c r="N5" s="45"/>
      <c r="O5" s="45"/>
      <c r="P5" s="46">
        <f>SUM(C5:O5)</f>
        <v>0</v>
      </c>
    </row>
    <row r="6" spans="2:16" ht="12.75" customHeight="1" x14ac:dyDescent="0.2">
      <c r="B6" s="47">
        <v>42917</v>
      </c>
      <c r="C6" s="45"/>
      <c r="D6" s="45"/>
      <c r="E6" s="45"/>
      <c r="F6" s="45"/>
      <c r="G6" s="45"/>
      <c r="H6" s="45"/>
      <c r="I6" s="45"/>
      <c r="J6" s="45"/>
      <c r="K6" s="45"/>
      <c r="L6" s="45"/>
      <c r="M6" s="45"/>
      <c r="N6" s="45"/>
      <c r="O6" s="45"/>
      <c r="P6" s="46">
        <f>SUM(C6:O6)</f>
        <v>0</v>
      </c>
    </row>
    <row r="7" spans="2:16" ht="12.75" customHeight="1" x14ac:dyDescent="0.2">
      <c r="B7" s="47">
        <v>43101</v>
      </c>
      <c r="C7" s="45"/>
      <c r="D7" s="45"/>
      <c r="E7" s="45"/>
      <c r="F7" s="45"/>
      <c r="G7" s="45"/>
      <c r="H7" s="45"/>
      <c r="I7" s="45"/>
      <c r="J7" s="45"/>
      <c r="K7" s="45"/>
      <c r="L7" s="45"/>
      <c r="M7" s="45"/>
      <c r="N7" s="45"/>
      <c r="O7" s="45"/>
      <c r="P7" s="46">
        <f t="shared" ref="P7:P24" si="0">SUM(C7:O7)</f>
        <v>0</v>
      </c>
    </row>
    <row r="8" spans="2:16" ht="12.75" customHeight="1" x14ac:dyDescent="0.2">
      <c r="B8" s="47">
        <v>43282</v>
      </c>
      <c r="C8" s="45"/>
      <c r="D8" s="45"/>
      <c r="E8" s="45"/>
      <c r="F8" s="45"/>
      <c r="G8" s="45"/>
      <c r="H8" s="45"/>
      <c r="I8" s="45"/>
      <c r="J8" s="45"/>
      <c r="K8" s="45"/>
      <c r="L8" s="45"/>
      <c r="M8" s="45"/>
      <c r="N8" s="45"/>
      <c r="O8" s="45"/>
      <c r="P8" s="46">
        <f t="shared" si="0"/>
        <v>0</v>
      </c>
    </row>
    <row r="9" spans="2:16" ht="12.75" customHeight="1" x14ac:dyDescent="0.2">
      <c r="B9" s="47">
        <v>43466</v>
      </c>
      <c r="C9" s="45"/>
      <c r="D9" s="45"/>
      <c r="E9" s="45"/>
      <c r="F9" s="45"/>
      <c r="G9" s="45"/>
      <c r="H9" s="45"/>
      <c r="I9" s="45"/>
      <c r="J9" s="45"/>
      <c r="K9" s="45"/>
      <c r="L9" s="45"/>
      <c r="M9" s="45"/>
      <c r="N9" s="45"/>
      <c r="O9" s="45"/>
      <c r="P9" s="46">
        <f t="shared" si="0"/>
        <v>0</v>
      </c>
    </row>
    <row r="10" spans="2:16" ht="12.75" customHeight="1" x14ac:dyDescent="0.2">
      <c r="B10" s="47">
        <v>43647</v>
      </c>
      <c r="C10" s="45"/>
      <c r="D10" s="45"/>
      <c r="E10" s="45"/>
      <c r="F10" s="45"/>
      <c r="G10" s="45"/>
      <c r="H10" s="45"/>
      <c r="I10" s="45"/>
      <c r="J10" s="45"/>
      <c r="K10" s="45"/>
      <c r="L10" s="45"/>
      <c r="M10" s="45"/>
      <c r="N10" s="45"/>
      <c r="O10" s="45"/>
      <c r="P10" s="46">
        <f t="shared" si="0"/>
        <v>0</v>
      </c>
    </row>
    <row r="11" spans="2:16" ht="12.75" customHeight="1" x14ac:dyDescent="0.2">
      <c r="B11" s="47">
        <v>43831</v>
      </c>
      <c r="C11" s="45"/>
      <c r="D11" s="45"/>
      <c r="E11" s="45"/>
      <c r="F11" s="45"/>
      <c r="G11" s="45"/>
      <c r="H11" s="45"/>
      <c r="I11" s="45"/>
      <c r="J11" s="45"/>
      <c r="K11" s="45"/>
      <c r="L11" s="45"/>
      <c r="M11" s="45"/>
      <c r="N11" s="45"/>
      <c r="O11" s="45"/>
      <c r="P11" s="46">
        <f t="shared" si="0"/>
        <v>0</v>
      </c>
    </row>
    <row r="12" spans="2:16" ht="12.75" customHeight="1" x14ac:dyDescent="0.2">
      <c r="B12" s="47">
        <v>44013</v>
      </c>
      <c r="C12" s="45"/>
      <c r="D12" s="45"/>
      <c r="E12" s="45"/>
      <c r="F12" s="45"/>
      <c r="G12" s="45"/>
      <c r="H12" s="45"/>
      <c r="I12" s="45"/>
      <c r="J12" s="45"/>
      <c r="K12" s="45"/>
      <c r="L12" s="45"/>
      <c r="M12" s="45"/>
      <c r="N12" s="45"/>
      <c r="O12" s="45"/>
      <c r="P12" s="46">
        <f t="shared" si="0"/>
        <v>0</v>
      </c>
    </row>
    <row r="13" spans="2:16" ht="12.75" customHeight="1" x14ac:dyDescent="0.2">
      <c r="B13" s="47">
        <v>44197</v>
      </c>
      <c r="C13" s="45"/>
      <c r="D13" s="45"/>
      <c r="E13" s="45"/>
      <c r="F13" s="45"/>
      <c r="G13" s="45"/>
      <c r="H13" s="45"/>
      <c r="I13" s="45"/>
      <c r="J13" s="45"/>
      <c r="K13" s="45"/>
      <c r="L13" s="45"/>
      <c r="M13" s="45"/>
      <c r="N13" s="45"/>
      <c r="O13" s="45"/>
      <c r="P13" s="46">
        <f t="shared" si="0"/>
        <v>0</v>
      </c>
    </row>
    <row r="14" spans="2:16" ht="12.75" customHeight="1" x14ac:dyDescent="0.2">
      <c r="B14" s="47">
        <v>44378</v>
      </c>
      <c r="C14" s="45"/>
      <c r="D14" s="45"/>
      <c r="E14" s="45"/>
      <c r="F14" s="45"/>
      <c r="G14" s="45"/>
      <c r="H14" s="45"/>
      <c r="I14" s="45"/>
      <c r="J14" s="45"/>
      <c r="K14" s="45"/>
      <c r="L14" s="45"/>
      <c r="M14" s="45"/>
      <c r="N14" s="45"/>
      <c r="O14" s="45"/>
      <c r="P14" s="46">
        <f t="shared" si="0"/>
        <v>0</v>
      </c>
    </row>
    <row r="15" spans="2:16" ht="12.75" customHeight="1" x14ac:dyDescent="0.2">
      <c r="B15" s="47">
        <v>44562</v>
      </c>
      <c r="C15" s="45"/>
      <c r="D15" s="45"/>
      <c r="E15" s="45"/>
      <c r="F15" s="45"/>
      <c r="G15" s="45"/>
      <c r="H15" s="45"/>
      <c r="I15" s="45"/>
      <c r="J15" s="45"/>
      <c r="K15" s="45"/>
      <c r="L15" s="45"/>
      <c r="M15" s="45"/>
      <c r="N15" s="45"/>
      <c r="O15" s="45"/>
      <c r="P15" s="46">
        <f t="shared" si="0"/>
        <v>0</v>
      </c>
    </row>
    <row r="16" spans="2:16" ht="12.75" customHeight="1" x14ac:dyDescent="0.2">
      <c r="B16" s="47">
        <v>44743</v>
      </c>
      <c r="C16" s="45"/>
      <c r="D16" s="45"/>
      <c r="E16" s="45"/>
      <c r="F16" s="45"/>
      <c r="G16" s="45"/>
      <c r="H16" s="45"/>
      <c r="I16" s="45"/>
      <c r="J16" s="45"/>
      <c r="K16" s="45"/>
      <c r="L16" s="45"/>
      <c r="M16" s="45"/>
      <c r="N16" s="45"/>
      <c r="O16" s="45"/>
      <c r="P16" s="46">
        <f t="shared" si="0"/>
        <v>0</v>
      </c>
    </row>
    <row r="17" spans="2:16" ht="12.75" customHeight="1" x14ac:dyDescent="0.2">
      <c r="B17" s="47">
        <v>44927</v>
      </c>
      <c r="C17" s="45"/>
      <c r="D17" s="45"/>
      <c r="E17" s="45"/>
      <c r="F17" s="45"/>
      <c r="G17" s="45"/>
      <c r="H17" s="45"/>
      <c r="I17" s="45"/>
      <c r="J17" s="45"/>
      <c r="K17" s="45"/>
      <c r="L17" s="45"/>
      <c r="M17" s="45"/>
      <c r="N17" s="45"/>
      <c r="O17" s="45"/>
      <c r="P17" s="46">
        <f t="shared" si="0"/>
        <v>0</v>
      </c>
    </row>
    <row r="18" spans="2:16" ht="12.75" customHeight="1" x14ac:dyDescent="0.2">
      <c r="B18" s="47">
        <v>45108</v>
      </c>
      <c r="C18" s="45"/>
      <c r="D18" s="45"/>
      <c r="E18" s="45"/>
      <c r="F18" s="45"/>
      <c r="G18" s="45"/>
      <c r="H18" s="45"/>
      <c r="I18" s="45"/>
      <c r="J18" s="45"/>
      <c r="K18" s="45"/>
      <c r="L18" s="45"/>
      <c r="M18" s="45"/>
      <c r="N18" s="45"/>
      <c r="O18" s="45"/>
      <c r="P18" s="46">
        <f t="shared" si="0"/>
        <v>0</v>
      </c>
    </row>
    <row r="19" spans="2:16" ht="12.75" customHeight="1" x14ac:dyDescent="0.2">
      <c r="B19" s="47">
        <v>45292</v>
      </c>
      <c r="C19" s="45"/>
      <c r="D19" s="45"/>
      <c r="E19" s="45"/>
      <c r="F19" s="45"/>
      <c r="G19" s="45"/>
      <c r="H19" s="45"/>
      <c r="I19" s="45"/>
      <c r="J19" s="45"/>
      <c r="K19" s="45"/>
      <c r="L19" s="45"/>
      <c r="M19" s="45"/>
      <c r="N19" s="45"/>
      <c r="O19" s="45"/>
      <c r="P19" s="46">
        <f t="shared" si="0"/>
        <v>0</v>
      </c>
    </row>
    <row r="20" spans="2:16" ht="12.75" customHeight="1" x14ac:dyDescent="0.2">
      <c r="B20" s="47">
        <v>45474</v>
      </c>
      <c r="C20" s="45"/>
      <c r="D20" s="45"/>
      <c r="E20" s="45"/>
      <c r="F20" s="45"/>
      <c r="G20" s="45"/>
      <c r="H20" s="45"/>
      <c r="I20" s="45"/>
      <c r="J20" s="45"/>
      <c r="K20" s="45"/>
      <c r="L20" s="45"/>
      <c r="M20" s="45"/>
      <c r="N20" s="45"/>
      <c r="O20" s="45"/>
      <c r="P20" s="46">
        <f t="shared" si="0"/>
        <v>0</v>
      </c>
    </row>
    <row r="21" spans="2:16" ht="12.75" customHeight="1" x14ac:dyDescent="0.2">
      <c r="B21" s="47">
        <v>45658</v>
      </c>
      <c r="C21" s="45"/>
      <c r="D21" s="45"/>
      <c r="E21" s="45"/>
      <c r="F21" s="45"/>
      <c r="G21" s="45"/>
      <c r="H21" s="45"/>
      <c r="I21" s="45"/>
      <c r="J21" s="45"/>
      <c r="K21" s="45"/>
      <c r="L21" s="45"/>
      <c r="M21" s="45"/>
      <c r="N21" s="45"/>
      <c r="O21" s="45"/>
      <c r="P21" s="46">
        <f t="shared" si="0"/>
        <v>0</v>
      </c>
    </row>
    <row r="22" spans="2:16" ht="12.75" customHeight="1" x14ac:dyDescent="0.2">
      <c r="B22" s="48" t="s">
        <v>38</v>
      </c>
      <c r="C22" s="49">
        <f t="shared" ref="C22:O22" si="1">SUM(C5:C21)</f>
        <v>0</v>
      </c>
      <c r="D22" s="49">
        <f t="shared" si="1"/>
        <v>0</v>
      </c>
      <c r="E22" s="49">
        <f t="shared" si="1"/>
        <v>0</v>
      </c>
      <c r="F22" s="49">
        <f t="shared" si="1"/>
        <v>0</v>
      </c>
      <c r="G22" s="49">
        <f t="shared" si="1"/>
        <v>0</v>
      </c>
      <c r="H22" s="49">
        <f t="shared" si="1"/>
        <v>0</v>
      </c>
      <c r="I22" s="49">
        <f t="shared" si="1"/>
        <v>0</v>
      </c>
      <c r="J22" s="49">
        <f t="shared" si="1"/>
        <v>0</v>
      </c>
      <c r="K22" s="49">
        <f t="shared" si="1"/>
        <v>0</v>
      </c>
      <c r="L22" s="49">
        <f t="shared" si="1"/>
        <v>0</v>
      </c>
      <c r="M22" s="49">
        <f t="shared" si="1"/>
        <v>0</v>
      </c>
      <c r="N22" s="49">
        <f t="shared" si="1"/>
        <v>0</v>
      </c>
      <c r="O22" s="49">
        <f t="shared" si="1"/>
        <v>0</v>
      </c>
      <c r="P22" s="46">
        <f t="shared" si="0"/>
        <v>0</v>
      </c>
    </row>
    <row r="23" spans="2:16" ht="12.75" customHeight="1" x14ac:dyDescent="0.2"/>
    <row r="24" spans="2:16" x14ac:dyDescent="0.2">
      <c r="B24" s="49" t="s">
        <v>36</v>
      </c>
      <c r="C24" s="50" t="e">
        <f>#REF!</f>
        <v>#REF!</v>
      </c>
      <c r="D24" s="50" t="e">
        <f>#REF!</f>
        <v>#REF!</v>
      </c>
      <c r="E24" s="50" t="e">
        <f>#REF!</f>
        <v>#REF!</v>
      </c>
      <c r="F24" s="50" t="e">
        <f>#REF!</f>
        <v>#REF!</v>
      </c>
      <c r="G24" s="50" t="e">
        <f>#REF!</f>
        <v>#REF!</v>
      </c>
      <c r="H24" s="50" t="e">
        <f>#REF!</f>
        <v>#REF!</v>
      </c>
      <c r="I24" s="50" t="e">
        <f>#REF!</f>
        <v>#REF!</v>
      </c>
      <c r="J24" s="50" t="e">
        <f>#REF!</f>
        <v>#REF!</v>
      </c>
      <c r="K24" s="50" t="e">
        <f>#REF!</f>
        <v>#REF!</v>
      </c>
      <c r="L24" s="50" t="e">
        <f>#REF!</f>
        <v>#REF!</v>
      </c>
      <c r="M24" s="50" t="e">
        <f>#REF!</f>
        <v>#REF!</v>
      </c>
      <c r="N24" s="50" t="e">
        <f>#REF!</f>
        <v>#REF!</v>
      </c>
      <c r="O24" s="50" t="e">
        <f>#REF!</f>
        <v>#REF!</v>
      </c>
      <c r="P24" s="51" t="e">
        <f t="shared" si="0"/>
        <v>#REF!</v>
      </c>
    </row>
    <row r="25" spans="2:16" ht="12.75" customHeight="1" x14ac:dyDescent="0.2"/>
    <row r="26" spans="2:16" ht="12.75" customHeight="1" x14ac:dyDescent="0.2">
      <c r="C26" s="260" t="s">
        <v>37</v>
      </c>
      <c r="D26" s="260"/>
      <c r="E26" s="260"/>
      <c r="F26" s="260"/>
      <c r="G26" s="260"/>
      <c r="H26" s="260"/>
      <c r="I26" s="260"/>
      <c r="J26" s="260"/>
      <c r="K26" s="260"/>
      <c r="L26" s="40"/>
      <c r="M26" s="40"/>
      <c r="N26" s="40"/>
      <c r="O26" s="40"/>
      <c r="P26" s="41"/>
    </row>
    <row r="27" spans="2:16" ht="12.75" customHeight="1" x14ac:dyDescent="0.2">
      <c r="B27" s="47">
        <v>43040</v>
      </c>
      <c r="C27" s="52"/>
      <c r="D27" s="52"/>
      <c r="E27" s="52"/>
      <c r="F27" s="52"/>
      <c r="G27" s="52"/>
      <c r="H27" s="52"/>
      <c r="I27" s="52"/>
      <c r="J27" s="52"/>
      <c r="K27" s="52"/>
      <c r="L27" s="52"/>
      <c r="M27" s="52"/>
      <c r="N27" s="52"/>
      <c r="O27" s="52"/>
      <c r="P27" s="46">
        <f>SUM(C27:O27)</f>
        <v>0</v>
      </c>
    </row>
    <row r="28" spans="2:16" ht="12.75" customHeight="1" x14ac:dyDescent="0.2">
      <c r="B28" s="47">
        <v>43221</v>
      </c>
      <c r="C28" s="45"/>
      <c r="D28" s="45"/>
      <c r="E28" s="45"/>
      <c r="F28" s="45"/>
      <c r="G28" s="45"/>
      <c r="H28" s="45"/>
      <c r="I28" s="45"/>
      <c r="J28" s="45"/>
      <c r="K28" s="45"/>
      <c r="L28" s="45"/>
      <c r="M28" s="45"/>
      <c r="N28" s="45"/>
      <c r="O28" s="45"/>
      <c r="P28" s="46">
        <f t="shared" ref="P28:P41" si="2">SUM(C28:O28)</f>
        <v>0</v>
      </c>
    </row>
    <row r="29" spans="2:16" ht="12.75" customHeight="1" x14ac:dyDescent="0.2">
      <c r="B29" s="47">
        <v>43405</v>
      </c>
      <c r="C29" s="45"/>
      <c r="D29" s="45"/>
      <c r="E29" s="45"/>
      <c r="F29" s="45"/>
      <c r="G29" s="45"/>
      <c r="H29" s="45"/>
      <c r="I29" s="45"/>
      <c r="J29" s="45"/>
      <c r="K29" s="45"/>
      <c r="L29" s="45"/>
      <c r="M29" s="45"/>
      <c r="N29" s="45"/>
      <c r="O29" s="45"/>
      <c r="P29" s="46">
        <f t="shared" si="2"/>
        <v>0</v>
      </c>
    </row>
    <row r="30" spans="2:16" ht="12.75" customHeight="1" x14ac:dyDescent="0.2">
      <c r="B30" s="47">
        <v>43586</v>
      </c>
      <c r="C30" s="45"/>
      <c r="D30" s="45"/>
      <c r="E30" s="45"/>
      <c r="F30" s="45"/>
      <c r="G30" s="45"/>
      <c r="H30" s="45"/>
      <c r="I30" s="45"/>
      <c r="J30" s="45"/>
      <c r="K30" s="45"/>
      <c r="L30" s="45"/>
      <c r="M30" s="45"/>
      <c r="N30" s="45"/>
      <c r="O30" s="45"/>
      <c r="P30" s="46">
        <f t="shared" si="2"/>
        <v>0</v>
      </c>
    </row>
    <row r="31" spans="2:16" ht="12.75" customHeight="1" x14ac:dyDescent="0.2">
      <c r="B31" s="47">
        <v>43770</v>
      </c>
      <c r="C31" s="45"/>
      <c r="D31" s="45"/>
      <c r="E31" s="45"/>
      <c r="F31" s="45"/>
      <c r="G31" s="45"/>
      <c r="H31" s="45"/>
      <c r="I31" s="45"/>
      <c r="J31" s="45"/>
      <c r="K31" s="45"/>
      <c r="L31" s="45"/>
      <c r="M31" s="45"/>
      <c r="N31" s="45"/>
      <c r="O31" s="45"/>
      <c r="P31" s="46">
        <f t="shared" si="2"/>
        <v>0</v>
      </c>
    </row>
    <row r="32" spans="2:16" ht="12.75" customHeight="1" x14ac:dyDescent="0.2">
      <c r="B32" s="47">
        <v>43952</v>
      </c>
      <c r="C32" s="45"/>
      <c r="D32" s="45"/>
      <c r="E32" s="45"/>
      <c r="F32" s="45"/>
      <c r="G32" s="45"/>
      <c r="H32" s="45"/>
      <c r="I32" s="45"/>
      <c r="J32" s="45"/>
      <c r="K32" s="45"/>
      <c r="L32" s="45"/>
      <c r="M32" s="45"/>
      <c r="N32" s="45"/>
      <c r="O32" s="45"/>
      <c r="P32" s="46">
        <f t="shared" si="2"/>
        <v>0</v>
      </c>
    </row>
    <row r="33" spans="2:16" ht="12.75" customHeight="1" x14ac:dyDescent="0.2">
      <c r="B33" s="47">
        <v>44136</v>
      </c>
      <c r="C33" s="45"/>
      <c r="D33" s="45"/>
      <c r="E33" s="45"/>
      <c r="F33" s="45"/>
      <c r="G33" s="45"/>
      <c r="H33" s="45"/>
      <c r="I33" s="45"/>
      <c r="J33" s="45"/>
      <c r="K33" s="45"/>
      <c r="L33" s="45"/>
      <c r="M33" s="45"/>
      <c r="N33" s="45"/>
      <c r="O33" s="45"/>
      <c r="P33" s="46">
        <f t="shared" si="2"/>
        <v>0</v>
      </c>
    </row>
    <row r="34" spans="2:16" ht="12.75" customHeight="1" x14ac:dyDescent="0.2">
      <c r="B34" s="47">
        <v>44317</v>
      </c>
      <c r="C34" s="45"/>
      <c r="D34" s="45"/>
      <c r="E34" s="45"/>
      <c r="F34" s="45"/>
      <c r="G34" s="45"/>
      <c r="H34" s="45"/>
      <c r="I34" s="45"/>
      <c r="J34" s="45"/>
      <c r="K34" s="45"/>
      <c r="L34" s="45"/>
      <c r="M34" s="45"/>
      <c r="N34" s="45"/>
      <c r="O34" s="45"/>
      <c r="P34" s="46">
        <f t="shared" si="2"/>
        <v>0</v>
      </c>
    </row>
    <row r="35" spans="2:16" ht="12.75" customHeight="1" x14ac:dyDescent="0.2">
      <c r="B35" s="47">
        <v>44501</v>
      </c>
      <c r="C35" s="45"/>
      <c r="D35" s="45"/>
      <c r="E35" s="45"/>
      <c r="F35" s="45"/>
      <c r="G35" s="45"/>
      <c r="H35" s="45"/>
      <c r="I35" s="45"/>
      <c r="J35" s="45"/>
      <c r="K35" s="45"/>
      <c r="L35" s="45"/>
      <c r="M35" s="45"/>
      <c r="N35" s="45"/>
      <c r="O35" s="45"/>
      <c r="P35" s="46">
        <f t="shared" si="2"/>
        <v>0</v>
      </c>
    </row>
    <row r="36" spans="2:16" ht="12.75" customHeight="1" x14ac:dyDescent="0.2">
      <c r="B36" s="47">
        <v>44682</v>
      </c>
      <c r="C36" s="45"/>
      <c r="D36" s="45"/>
      <c r="E36" s="45"/>
      <c r="F36" s="45"/>
      <c r="G36" s="45"/>
      <c r="H36" s="45"/>
      <c r="I36" s="45"/>
      <c r="J36" s="45"/>
      <c r="K36" s="45"/>
      <c r="L36" s="45"/>
      <c r="M36" s="45"/>
      <c r="N36" s="45"/>
      <c r="O36" s="45"/>
      <c r="P36" s="46">
        <f t="shared" si="2"/>
        <v>0</v>
      </c>
    </row>
    <row r="37" spans="2:16" ht="12.75" customHeight="1" x14ac:dyDescent="0.2">
      <c r="B37" s="47">
        <v>44866</v>
      </c>
      <c r="C37" s="45"/>
      <c r="D37" s="45"/>
      <c r="E37" s="45"/>
      <c r="F37" s="45"/>
      <c r="G37" s="45"/>
      <c r="H37" s="45"/>
      <c r="I37" s="45"/>
      <c r="J37" s="45"/>
      <c r="K37" s="45"/>
      <c r="L37" s="45"/>
      <c r="M37" s="45"/>
      <c r="N37" s="45"/>
      <c r="O37" s="45"/>
      <c r="P37" s="46">
        <f t="shared" si="2"/>
        <v>0</v>
      </c>
    </row>
    <row r="38" spans="2:16" ht="12.75" customHeight="1" x14ac:dyDescent="0.2">
      <c r="B38" s="47">
        <v>45047</v>
      </c>
      <c r="C38" s="45"/>
      <c r="D38" s="45"/>
      <c r="E38" s="45"/>
      <c r="F38" s="45"/>
      <c r="G38" s="45"/>
      <c r="H38" s="45"/>
      <c r="I38" s="45"/>
      <c r="J38" s="45"/>
      <c r="K38" s="45"/>
      <c r="L38" s="45"/>
      <c r="M38" s="45"/>
      <c r="N38" s="45"/>
      <c r="O38" s="45"/>
      <c r="P38" s="46">
        <f t="shared" si="2"/>
        <v>0</v>
      </c>
    </row>
    <row r="39" spans="2:16" ht="12.75" customHeight="1" x14ac:dyDescent="0.2">
      <c r="B39" s="47">
        <v>45231</v>
      </c>
      <c r="C39" s="45"/>
      <c r="D39" s="45"/>
      <c r="E39" s="45"/>
      <c r="F39" s="45"/>
      <c r="G39" s="45"/>
      <c r="H39" s="45"/>
      <c r="I39" s="45"/>
      <c r="J39" s="45"/>
      <c r="K39" s="45"/>
      <c r="L39" s="45"/>
      <c r="M39" s="45"/>
      <c r="N39" s="45"/>
      <c r="O39" s="45"/>
      <c r="P39" s="46">
        <f t="shared" si="2"/>
        <v>0</v>
      </c>
    </row>
    <row r="40" spans="2:16" ht="12.75" customHeight="1" x14ac:dyDescent="0.2">
      <c r="B40" s="47">
        <v>45413</v>
      </c>
      <c r="C40" s="45"/>
      <c r="D40" s="45"/>
      <c r="E40" s="45"/>
      <c r="F40" s="45"/>
      <c r="G40" s="45"/>
      <c r="H40" s="45"/>
      <c r="I40" s="45"/>
      <c r="J40" s="45"/>
      <c r="K40" s="45"/>
      <c r="L40" s="45"/>
      <c r="M40" s="45"/>
      <c r="N40" s="45"/>
      <c r="O40" s="45"/>
      <c r="P40" s="46">
        <f t="shared" si="2"/>
        <v>0</v>
      </c>
    </row>
    <row r="41" spans="2:16" ht="12.75" customHeight="1" x14ac:dyDescent="0.2">
      <c r="B41" s="47">
        <v>45597</v>
      </c>
      <c r="C41" s="45"/>
      <c r="D41" s="45"/>
      <c r="E41" s="45"/>
      <c r="F41" s="45"/>
      <c r="G41" s="45"/>
      <c r="H41" s="45"/>
      <c r="I41" s="45"/>
      <c r="J41" s="45"/>
      <c r="K41" s="45"/>
      <c r="L41" s="45"/>
      <c r="M41" s="45"/>
      <c r="N41" s="45"/>
      <c r="O41" s="45"/>
      <c r="P41" s="46">
        <f t="shared" si="2"/>
        <v>0</v>
      </c>
    </row>
    <row r="42" spans="2:16" ht="12.75" customHeight="1" x14ac:dyDescent="0.2">
      <c r="B42" s="48" t="s">
        <v>38</v>
      </c>
      <c r="C42" s="46">
        <f t="shared" ref="C42:O42" si="3">SUM(C27:C41)</f>
        <v>0</v>
      </c>
      <c r="D42" s="46">
        <f t="shared" si="3"/>
        <v>0</v>
      </c>
      <c r="E42" s="46">
        <f t="shared" si="3"/>
        <v>0</v>
      </c>
      <c r="F42" s="46">
        <f t="shared" si="3"/>
        <v>0</v>
      </c>
      <c r="G42" s="46">
        <f t="shared" si="3"/>
        <v>0</v>
      </c>
      <c r="H42" s="46">
        <f t="shared" si="3"/>
        <v>0</v>
      </c>
      <c r="I42" s="46">
        <f t="shared" si="3"/>
        <v>0</v>
      </c>
      <c r="J42" s="46">
        <f t="shared" si="3"/>
        <v>0</v>
      </c>
      <c r="K42" s="46">
        <f t="shared" si="3"/>
        <v>0</v>
      </c>
      <c r="L42" s="46">
        <f t="shared" si="3"/>
        <v>0</v>
      </c>
      <c r="M42" s="46">
        <f t="shared" si="3"/>
        <v>0</v>
      </c>
      <c r="N42" s="46">
        <f t="shared" si="3"/>
        <v>0</v>
      </c>
      <c r="O42" s="46">
        <f t="shared" si="3"/>
        <v>0</v>
      </c>
      <c r="P42" s="46">
        <f>SUM(C42:O42)</f>
        <v>0</v>
      </c>
    </row>
    <row r="44" spans="2:16" x14ac:dyDescent="0.2">
      <c r="B44" s="49" t="s">
        <v>39</v>
      </c>
      <c r="C44" s="50" t="e">
        <f>#REF!</f>
        <v>#REF!</v>
      </c>
      <c r="D44" s="50" t="e">
        <f>#REF!</f>
        <v>#REF!</v>
      </c>
      <c r="E44" s="50" t="e">
        <f>#REF!</f>
        <v>#REF!</v>
      </c>
      <c r="F44" s="50" t="e">
        <f>#REF!</f>
        <v>#REF!</v>
      </c>
      <c r="G44" s="50" t="e">
        <f>#REF!</f>
        <v>#REF!</v>
      </c>
      <c r="H44" s="50" t="e">
        <f>#REF!</f>
        <v>#REF!</v>
      </c>
      <c r="I44" s="50" t="e">
        <f>#REF!</f>
        <v>#REF!</v>
      </c>
      <c r="J44" s="50" t="e">
        <f>#REF!</f>
        <v>#REF!</v>
      </c>
      <c r="K44" s="50" t="e">
        <f>#REF!</f>
        <v>#REF!</v>
      </c>
      <c r="L44" s="50" t="e">
        <f>#REF!</f>
        <v>#REF!</v>
      </c>
      <c r="M44" s="50" t="e">
        <f>#REF!</f>
        <v>#REF!</v>
      </c>
      <c r="N44" s="50" t="e">
        <f>#REF!</f>
        <v>#REF!</v>
      </c>
      <c r="O44" s="50" t="e">
        <f>#REF!</f>
        <v>#REF!</v>
      </c>
      <c r="P44" s="51" t="e">
        <f>SUM(C44:O44)</f>
        <v>#REF!</v>
      </c>
    </row>
    <row r="48" spans="2:16" x14ac:dyDescent="0.2">
      <c r="B48" s="29"/>
    </row>
    <row r="49" spans="2:4" x14ac:dyDescent="0.2">
      <c r="B49" s="37" t="s">
        <v>77</v>
      </c>
      <c r="C49" s="38"/>
      <c r="D49" s="38"/>
    </row>
    <row r="50" spans="2:4" x14ac:dyDescent="0.2">
      <c r="B50" s="29" t="s">
        <v>90</v>
      </c>
      <c r="C50" s="29"/>
      <c r="D50" s="91"/>
    </row>
    <row r="51" spans="2:4" x14ac:dyDescent="0.2">
      <c r="B51" s="29" t="s">
        <v>85</v>
      </c>
      <c r="C51" s="29" t="s">
        <v>83</v>
      </c>
      <c r="D51" s="93"/>
    </row>
    <row r="52" spans="2:4" x14ac:dyDescent="0.2">
      <c r="B52" s="29" t="s">
        <v>85</v>
      </c>
      <c r="C52" s="29" t="s">
        <v>86</v>
      </c>
      <c r="D52" s="93"/>
    </row>
    <row r="53" spans="2:4" x14ac:dyDescent="0.2">
      <c r="B53" s="29" t="s">
        <v>89</v>
      </c>
      <c r="C53" s="29" t="s">
        <v>91</v>
      </c>
      <c r="D53" s="93"/>
    </row>
    <row r="54" spans="2:4" x14ac:dyDescent="0.2">
      <c r="B54" s="29" t="s">
        <v>89</v>
      </c>
      <c r="C54" s="29" t="s">
        <v>92</v>
      </c>
      <c r="D54" s="93"/>
    </row>
    <row r="55" spans="2:4" x14ac:dyDescent="0.2">
      <c r="B55" s="18" t="s">
        <v>89</v>
      </c>
      <c r="C55" s="18" t="s">
        <v>93</v>
      </c>
      <c r="D55" s="93"/>
    </row>
    <row r="56" spans="2:4" x14ac:dyDescent="0.2">
      <c r="B56" s="18" t="s">
        <v>89</v>
      </c>
      <c r="C56" s="18" t="s">
        <v>94</v>
      </c>
      <c r="D56" s="93"/>
    </row>
    <row r="57" spans="2:4" x14ac:dyDescent="0.2">
      <c r="B57" s="92" t="s">
        <v>89</v>
      </c>
      <c r="C57" s="92" t="s">
        <v>82</v>
      </c>
      <c r="D57" s="94"/>
    </row>
    <row r="58" spans="2:4" x14ac:dyDescent="0.2">
      <c r="B58" s="29"/>
      <c r="D58" s="93">
        <f>SUM(D50:D57)</f>
        <v>0</v>
      </c>
    </row>
  </sheetData>
  <sheetProtection password="CC48" sheet="1" objects="1" scenarios="1"/>
  <mergeCells count="2">
    <mergeCell ref="C3:K3"/>
    <mergeCell ref="C26:K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3:L88"/>
  <sheetViews>
    <sheetView view="pageBreakPreview" topLeftCell="A4" zoomScale="85" zoomScaleNormal="100" zoomScaleSheetLayoutView="85" workbookViewId="0">
      <selection activeCell="H49" sqref="H49"/>
    </sheetView>
  </sheetViews>
  <sheetFormatPr defaultColWidth="17.140625" defaultRowHeight="12.75" x14ac:dyDescent="0.2"/>
  <cols>
    <col min="1" max="1" width="17.140625" style="53"/>
    <col min="2" max="2" width="16.5703125" style="53" customWidth="1"/>
    <col min="3" max="3" width="5.28515625" style="53" customWidth="1"/>
    <col min="4" max="6" width="17.140625" style="53"/>
    <col min="7" max="7" width="12" style="53" customWidth="1"/>
    <col min="8" max="8" width="17.140625" style="53"/>
    <col min="9" max="9" width="22.5703125" style="53" customWidth="1"/>
    <col min="10" max="16384" width="17.140625" style="53"/>
  </cols>
  <sheetData>
    <row r="3" spans="1:10" x14ac:dyDescent="0.2">
      <c r="B3" s="54"/>
    </row>
    <row r="12" spans="1:10" ht="14.25" x14ac:dyDescent="0.2">
      <c r="A12" s="55"/>
      <c r="B12" s="55" t="s">
        <v>42</v>
      </c>
      <c r="C12" s="55" t="s">
        <v>43</v>
      </c>
      <c r="D12" s="55"/>
      <c r="E12" s="55"/>
      <c r="G12" s="55" t="s">
        <v>44</v>
      </c>
      <c r="H12" s="55" t="s">
        <v>45</v>
      </c>
      <c r="I12" s="55"/>
      <c r="J12" s="55"/>
    </row>
    <row r="13" spans="1:10" ht="14.25" x14ac:dyDescent="0.2">
      <c r="A13" s="55"/>
      <c r="B13" s="55" t="s">
        <v>46</v>
      </c>
      <c r="C13" s="55" t="s">
        <v>47</v>
      </c>
      <c r="D13" s="55"/>
      <c r="E13" s="55"/>
      <c r="G13" s="55" t="s">
        <v>46</v>
      </c>
      <c r="H13" s="55" t="s">
        <v>48</v>
      </c>
      <c r="I13" s="55"/>
      <c r="J13" s="55"/>
    </row>
    <row r="14" spans="1:10" ht="14.25" x14ac:dyDescent="0.2">
      <c r="A14" s="55"/>
      <c r="B14" s="55" t="s">
        <v>49</v>
      </c>
      <c r="C14" s="55" t="s">
        <v>8</v>
      </c>
      <c r="D14" s="55"/>
      <c r="E14" s="55"/>
      <c r="G14" s="55" t="s">
        <v>50</v>
      </c>
      <c r="H14" s="55" t="s">
        <v>51</v>
      </c>
      <c r="I14" s="55"/>
      <c r="J14" s="55"/>
    </row>
    <row r="15" spans="1:10" ht="14.25" x14ac:dyDescent="0.2">
      <c r="A15" s="55"/>
      <c r="B15" s="55"/>
      <c r="D15" s="55"/>
      <c r="E15" s="55"/>
      <c r="F15" s="55"/>
      <c r="G15" s="55"/>
      <c r="H15" s="55"/>
      <c r="I15" s="55"/>
      <c r="J15" s="55"/>
    </row>
    <row r="16" spans="1:10" ht="14.25" x14ac:dyDescent="0.2">
      <c r="A16" s="55"/>
      <c r="B16" s="56"/>
      <c r="C16" s="57"/>
      <c r="D16" s="55"/>
      <c r="E16" s="55"/>
      <c r="F16" s="55"/>
      <c r="G16" s="55"/>
      <c r="H16" s="55"/>
      <c r="I16" s="55"/>
      <c r="J16" s="55"/>
    </row>
    <row r="17" spans="1:11" ht="14.25" x14ac:dyDescent="0.2">
      <c r="A17" s="55"/>
      <c r="B17" s="55"/>
      <c r="C17" s="55"/>
      <c r="D17" s="55"/>
      <c r="E17" s="55"/>
      <c r="F17" s="55"/>
      <c r="G17" s="55"/>
      <c r="H17" s="55"/>
      <c r="I17" s="55"/>
      <c r="J17" s="55"/>
    </row>
    <row r="18" spans="1:11" ht="14.25" x14ac:dyDescent="0.2">
      <c r="A18" s="55"/>
      <c r="B18" s="55" t="s">
        <v>52</v>
      </c>
      <c r="C18" s="58" t="s">
        <v>53</v>
      </c>
      <c r="D18" s="59"/>
      <c r="E18" s="55"/>
      <c r="F18" s="60"/>
      <c r="G18" s="61" t="s">
        <v>54</v>
      </c>
      <c r="H18" s="266">
        <f ca="1">NOW()</f>
        <v>44056.593284490744</v>
      </c>
      <c r="I18" s="266"/>
      <c r="J18" s="55"/>
    </row>
    <row r="19" spans="1:11" ht="14.25" x14ac:dyDescent="0.2">
      <c r="A19" s="55"/>
      <c r="B19" s="55"/>
      <c r="C19" s="55" t="str">
        <f>"IFR-"&amp;Input!C14</f>
        <v>IFR-1</v>
      </c>
      <c r="D19" s="55"/>
      <c r="E19" s="55"/>
      <c r="F19" s="55"/>
      <c r="G19" s="55"/>
      <c r="H19" s="55"/>
      <c r="I19" s="55"/>
      <c r="J19" s="55"/>
    </row>
    <row r="20" spans="1:11" ht="14.25" x14ac:dyDescent="0.2">
      <c r="A20" s="55"/>
      <c r="B20" s="55"/>
      <c r="C20" s="55"/>
      <c r="D20" s="55"/>
      <c r="E20" s="55"/>
      <c r="F20" s="55"/>
      <c r="G20" s="55"/>
      <c r="H20" s="55"/>
      <c r="I20" s="55"/>
      <c r="J20" s="55"/>
    </row>
    <row r="22" spans="1:11" ht="23.25" x14ac:dyDescent="0.35">
      <c r="E22" s="62" t="s">
        <v>55</v>
      </c>
    </row>
    <row r="25" spans="1:11" ht="15" x14ac:dyDescent="0.25">
      <c r="A25" s="55"/>
      <c r="B25" s="63" t="s">
        <v>56</v>
      </c>
      <c r="C25" s="63"/>
      <c r="D25" s="55"/>
      <c r="E25" s="55"/>
      <c r="F25" s="55"/>
      <c r="G25" s="55"/>
      <c r="H25" s="55"/>
      <c r="I25" s="55"/>
      <c r="J25" s="55"/>
    </row>
    <row r="26" spans="1:11" ht="15" x14ac:dyDescent="0.25">
      <c r="A26" s="55"/>
      <c r="B26" s="63"/>
      <c r="C26" s="63"/>
      <c r="D26" s="55"/>
      <c r="E26" s="55"/>
      <c r="F26" s="55"/>
      <c r="G26" s="55"/>
      <c r="H26" s="55"/>
      <c r="I26" s="55"/>
      <c r="J26" s="55"/>
    </row>
    <row r="27" spans="1:11" ht="14.25" x14ac:dyDescent="0.2">
      <c r="A27" s="55"/>
      <c r="B27" s="55" t="s">
        <v>57</v>
      </c>
      <c r="C27" s="55"/>
      <c r="D27" s="55"/>
      <c r="E27" s="55"/>
      <c r="F27" s="55"/>
      <c r="G27" s="55"/>
      <c r="H27" s="55"/>
      <c r="J27" s="55"/>
    </row>
    <row r="28" spans="1:11" ht="15" x14ac:dyDescent="0.25">
      <c r="A28" s="55"/>
      <c r="B28" s="267" t="e">
        <f>#REF!</f>
        <v>#REF!</v>
      </c>
      <c r="C28" s="267"/>
      <c r="D28" s="61" t="s">
        <v>58</v>
      </c>
      <c r="E28" s="55"/>
      <c r="F28" s="55"/>
      <c r="G28" s="55"/>
      <c r="H28" s="55"/>
      <c r="I28" s="55"/>
      <c r="J28" s="55"/>
    </row>
    <row r="29" spans="1:11" ht="14.25" x14ac:dyDescent="0.2">
      <c r="A29" s="55"/>
      <c r="B29" s="55"/>
      <c r="C29" s="55"/>
      <c r="D29" s="55"/>
      <c r="E29" s="55"/>
      <c r="F29" s="55"/>
      <c r="G29" s="55"/>
      <c r="H29" s="55"/>
      <c r="I29" s="55"/>
      <c r="J29" s="55"/>
    </row>
    <row r="30" spans="1:11" ht="14.25" x14ac:dyDescent="0.2">
      <c r="A30" s="55"/>
      <c r="B30" s="55"/>
      <c r="C30" s="55"/>
      <c r="D30" s="55"/>
      <c r="E30" s="55"/>
      <c r="F30" s="55"/>
      <c r="G30" s="55"/>
      <c r="H30" s="55"/>
      <c r="I30" s="55"/>
      <c r="J30" s="55"/>
    </row>
    <row r="31" spans="1:11" ht="14.25" x14ac:dyDescent="0.2">
      <c r="A31" s="55"/>
      <c r="B31" s="55"/>
      <c r="C31" s="55"/>
      <c r="D31" s="64" t="s">
        <v>59</v>
      </c>
      <c r="E31" s="64"/>
      <c r="F31" s="57"/>
      <c r="G31" s="57"/>
      <c r="H31" s="57"/>
      <c r="I31" s="57"/>
      <c r="J31" s="57"/>
      <c r="K31" s="65"/>
    </row>
    <row r="32" spans="1:11" ht="14.25" x14ac:dyDescent="0.2">
      <c r="A32" s="55"/>
      <c r="B32" s="55"/>
      <c r="C32" s="55"/>
      <c r="D32" s="64" t="s">
        <v>60</v>
      </c>
      <c r="E32" s="64"/>
      <c r="F32" s="66"/>
      <c r="G32" s="57"/>
      <c r="H32" s="57"/>
      <c r="I32" s="66"/>
      <c r="J32" s="57"/>
      <c r="K32" s="65"/>
    </row>
    <row r="33" spans="1:12" ht="14.25" x14ac:dyDescent="0.2">
      <c r="A33" s="55"/>
      <c r="B33" s="55"/>
      <c r="C33" s="55"/>
      <c r="D33" s="64" t="s">
        <v>61</v>
      </c>
      <c r="E33" s="64"/>
      <c r="F33" s="57"/>
      <c r="G33" s="57"/>
      <c r="H33" s="57"/>
      <c r="I33" s="57"/>
      <c r="J33" s="57"/>
      <c r="K33" s="65"/>
    </row>
    <row r="34" spans="1:12" ht="14.25" x14ac:dyDescent="0.2">
      <c r="A34" s="55"/>
      <c r="B34" s="55"/>
      <c r="C34" s="55"/>
      <c r="D34" s="64" t="s">
        <v>62</v>
      </c>
      <c r="E34" s="64"/>
      <c r="F34" s="57"/>
      <c r="G34" s="57"/>
      <c r="H34" s="57"/>
      <c r="I34" s="57"/>
      <c r="J34" s="57"/>
      <c r="K34" s="65"/>
    </row>
    <row r="35" spans="1:12" ht="14.25" x14ac:dyDescent="0.2">
      <c r="A35" s="55"/>
      <c r="B35" s="55"/>
      <c r="C35" s="55"/>
      <c r="D35" s="64" t="s">
        <v>63</v>
      </c>
      <c r="E35" s="64"/>
      <c r="F35" s="61"/>
      <c r="G35" s="61"/>
      <c r="H35" s="61"/>
      <c r="I35" s="61"/>
      <c r="J35" s="61"/>
      <c r="K35" s="61"/>
      <c r="L35" s="61"/>
    </row>
    <row r="36" spans="1:12" ht="14.25" x14ac:dyDescent="0.2">
      <c r="A36" s="55"/>
      <c r="B36" s="55"/>
      <c r="C36" s="55"/>
      <c r="D36" s="64"/>
      <c r="E36" s="64"/>
      <c r="F36" s="61"/>
      <c r="G36" s="61"/>
      <c r="H36" s="61"/>
      <c r="I36" s="61"/>
      <c r="J36" s="61"/>
      <c r="K36" s="61"/>
      <c r="L36" s="61"/>
    </row>
    <row r="37" spans="1:12" ht="14.25" x14ac:dyDescent="0.2">
      <c r="A37" s="55"/>
      <c r="B37" s="55"/>
      <c r="C37" s="55"/>
      <c r="D37" s="55"/>
      <c r="E37" s="55"/>
      <c r="F37" s="55"/>
      <c r="G37" s="55"/>
      <c r="H37" s="55"/>
      <c r="I37" s="55"/>
      <c r="J37" s="55"/>
    </row>
    <row r="38" spans="1:12" ht="15" x14ac:dyDescent="0.25">
      <c r="A38" s="55"/>
      <c r="B38" s="63" t="s">
        <v>64</v>
      </c>
      <c r="C38" s="63"/>
      <c r="D38" s="55"/>
      <c r="E38" s="55"/>
      <c r="F38" s="55"/>
      <c r="G38" s="55"/>
      <c r="H38" s="55"/>
      <c r="I38" s="55"/>
      <c r="J38" s="55"/>
    </row>
    <row r="39" spans="1:12" ht="15" x14ac:dyDescent="0.25">
      <c r="A39" s="55"/>
      <c r="B39" s="63"/>
      <c r="C39" s="63"/>
      <c r="D39" s="55"/>
      <c r="E39" s="55"/>
      <c r="F39" s="55"/>
      <c r="G39" s="55"/>
      <c r="H39" s="55"/>
      <c r="I39" s="55"/>
      <c r="J39" s="55"/>
    </row>
    <row r="40" spans="1:12" ht="14.25" x14ac:dyDescent="0.2">
      <c r="A40" s="55"/>
      <c r="B40" s="55" t="s">
        <v>65</v>
      </c>
      <c r="C40" s="55"/>
      <c r="D40" s="55"/>
      <c r="E40" s="55"/>
      <c r="F40" s="55"/>
      <c r="G40" s="55"/>
      <c r="H40" s="55"/>
      <c r="J40" s="55"/>
    </row>
    <row r="41" spans="1:12" ht="15" x14ac:dyDescent="0.25">
      <c r="A41" s="55"/>
      <c r="B41" s="267" t="e">
        <f>#REF!</f>
        <v>#REF!</v>
      </c>
      <c r="C41" s="267"/>
      <c r="D41" s="55" t="s">
        <v>58</v>
      </c>
      <c r="E41" s="55"/>
      <c r="F41" s="55"/>
      <c r="G41" s="55"/>
      <c r="H41" s="55"/>
      <c r="I41" s="55"/>
      <c r="J41" s="55"/>
    </row>
    <row r="42" spans="1:12" ht="14.25" x14ac:dyDescent="0.2">
      <c r="A42" s="55"/>
      <c r="B42" s="55"/>
      <c r="C42" s="55"/>
      <c r="D42" s="55"/>
      <c r="E42" s="55"/>
      <c r="F42" s="55"/>
      <c r="G42" s="55"/>
      <c r="H42" s="55"/>
      <c r="I42" s="55"/>
      <c r="J42" s="55"/>
    </row>
    <row r="43" spans="1:12" ht="14.25" x14ac:dyDescent="0.2">
      <c r="A43" s="55"/>
      <c r="B43" s="55"/>
      <c r="C43" s="55"/>
      <c r="D43" s="55"/>
      <c r="E43" s="55"/>
      <c r="F43" s="55"/>
      <c r="G43" s="55"/>
      <c r="H43" s="55"/>
      <c r="I43" s="55"/>
      <c r="J43" s="55"/>
    </row>
    <row r="44" spans="1:12" ht="14.25" x14ac:dyDescent="0.2">
      <c r="A44" s="55"/>
      <c r="B44" s="55"/>
      <c r="C44" s="55"/>
      <c r="D44" s="64" t="s">
        <v>59</v>
      </c>
      <c r="E44" s="67"/>
      <c r="F44" s="57"/>
      <c r="G44" s="57"/>
      <c r="H44" s="57"/>
      <c r="I44" s="57"/>
      <c r="J44" s="57"/>
      <c r="K44" s="65"/>
    </row>
    <row r="45" spans="1:12" ht="14.25" x14ac:dyDescent="0.2">
      <c r="A45" s="55"/>
      <c r="B45" s="55"/>
      <c r="C45" s="55"/>
      <c r="D45" s="64" t="s">
        <v>60</v>
      </c>
      <c r="E45" s="67"/>
      <c r="F45" s="66"/>
      <c r="G45" s="57"/>
      <c r="H45" s="57"/>
      <c r="I45" s="57"/>
      <c r="J45" s="57"/>
      <c r="K45" s="65"/>
    </row>
    <row r="46" spans="1:12" ht="14.25" x14ac:dyDescent="0.2">
      <c r="A46" s="55"/>
      <c r="B46" s="55"/>
      <c r="C46" s="55"/>
      <c r="D46" s="64" t="s">
        <v>61</v>
      </c>
      <c r="E46" s="67"/>
      <c r="F46" s="57"/>
      <c r="G46" s="57"/>
      <c r="H46" s="57"/>
      <c r="I46" s="57"/>
      <c r="J46" s="57"/>
      <c r="K46" s="65"/>
    </row>
    <row r="47" spans="1:12" ht="14.25" x14ac:dyDescent="0.2">
      <c r="A47" s="55"/>
      <c r="B47" s="55"/>
      <c r="C47" s="55"/>
      <c r="D47" s="64" t="s">
        <v>62</v>
      </c>
      <c r="E47" s="67"/>
      <c r="F47" s="57"/>
      <c r="G47" s="57"/>
      <c r="H47" s="57"/>
      <c r="I47" s="57"/>
      <c r="J47" s="57"/>
      <c r="K47" s="65"/>
    </row>
    <row r="48" spans="1:12" ht="14.25" x14ac:dyDescent="0.2">
      <c r="A48" s="55"/>
      <c r="B48" s="55"/>
      <c r="C48" s="55"/>
      <c r="D48" s="64" t="s">
        <v>63</v>
      </c>
      <c r="E48" s="67"/>
      <c r="F48" s="61"/>
      <c r="G48" s="61"/>
      <c r="H48" s="61"/>
      <c r="I48" s="61"/>
      <c r="J48" s="61"/>
      <c r="K48" s="61"/>
      <c r="L48" s="61"/>
    </row>
    <row r="49" spans="1:10" ht="15" x14ac:dyDescent="0.25">
      <c r="A49" s="55"/>
      <c r="B49" s="63"/>
      <c r="C49" s="63"/>
      <c r="D49" s="55"/>
      <c r="E49" s="55"/>
      <c r="F49" s="55"/>
      <c r="G49" s="55"/>
      <c r="H49" s="55"/>
      <c r="I49" s="55"/>
      <c r="J49" s="55"/>
    </row>
    <row r="50" spans="1:10" ht="14.25" x14ac:dyDescent="0.2">
      <c r="A50" s="55"/>
      <c r="B50" s="55" t="s">
        <v>66</v>
      </c>
      <c r="C50" s="55"/>
      <c r="D50" s="55"/>
      <c r="E50" s="55"/>
      <c r="F50" s="55"/>
      <c r="G50" s="55"/>
      <c r="H50" s="55"/>
      <c r="J50" s="55"/>
    </row>
    <row r="51" spans="1:10" ht="14.25" x14ac:dyDescent="0.2">
      <c r="A51" s="55"/>
      <c r="B51" s="268"/>
      <c r="C51" s="268"/>
      <c r="D51" s="55"/>
      <c r="E51" s="55"/>
      <c r="F51" s="55"/>
      <c r="G51" s="55"/>
      <c r="H51" s="55"/>
      <c r="I51" s="55"/>
      <c r="J51" s="55"/>
    </row>
    <row r="52" spans="1:10" ht="14.25" x14ac:dyDescent="0.2">
      <c r="A52" s="55"/>
      <c r="B52" s="55"/>
      <c r="C52" s="55"/>
      <c r="D52" s="55"/>
      <c r="E52" s="55"/>
      <c r="F52" s="55"/>
      <c r="G52" s="55"/>
      <c r="H52" s="55"/>
      <c r="I52" s="55"/>
      <c r="J52" s="55"/>
    </row>
    <row r="53" spans="1:10" ht="14.25" x14ac:dyDescent="0.2">
      <c r="A53" s="55"/>
      <c r="B53" s="55"/>
      <c r="C53" s="55"/>
      <c r="D53" s="55"/>
      <c r="E53" s="55"/>
      <c r="F53" s="55"/>
      <c r="G53" s="55"/>
      <c r="H53" s="55"/>
      <c r="I53" s="55"/>
      <c r="J53" s="55"/>
    </row>
    <row r="54" spans="1:10" ht="14.25" x14ac:dyDescent="0.2">
      <c r="A54" s="55"/>
      <c r="B54" s="55"/>
      <c r="C54" s="55"/>
      <c r="D54" s="64"/>
      <c r="F54" s="55"/>
      <c r="G54" s="55"/>
      <c r="H54" s="57"/>
      <c r="I54" s="57"/>
      <c r="J54" s="55"/>
    </row>
    <row r="55" spans="1:10" ht="14.25" x14ac:dyDescent="0.2">
      <c r="A55" s="55"/>
      <c r="B55" s="55" t="s">
        <v>67</v>
      </c>
      <c r="C55" s="55"/>
      <c r="D55" s="64"/>
      <c r="F55" s="55"/>
      <c r="G55" s="55"/>
      <c r="H55" s="57"/>
      <c r="I55" s="57"/>
      <c r="J55" s="55"/>
    </row>
    <row r="56" spans="1:10" ht="14.25" x14ac:dyDescent="0.2">
      <c r="A56" s="55"/>
      <c r="B56" s="55"/>
      <c r="C56" s="55"/>
      <c r="D56" s="64"/>
      <c r="F56" s="55"/>
      <c r="G56" s="55"/>
      <c r="H56" s="57"/>
      <c r="I56" s="57"/>
      <c r="J56" s="55"/>
    </row>
    <row r="57" spans="1:10" ht="14.25" x14ac:dyDescent="0.2">
      <c r="A57" s="55"/>
      <c r="B57" s="55"/>
      <c r="C57" s="55"/>
      <c r="D57" s="64"/>
      <c r="F57" s="55"/>
      <c r="G57" s="55"/>
      <c r="H57" s="57"/>
      <c r="I57" s="57"/>
      <c r="J57" s="55"/>
    </row>
    <row r="58" spans="1:10" ht="14.25" x14ac:dyDescent="0.2">
      <c r="A58" s="55"/>
      <c r="B58" s="55"/>
      <c r="C58" s="55"/>
      <c r="D58" s="64"/>
      <c r="F58" s="55"/>
      <c r="G58" s="55"/>
      <c r="H58" s="57"/>
      <c r="I58" s="57"/>
      <c r="J58" s="55"/>
    </row>
    <row r="59" spans="1:10" ht="14.25" x14ac:dyDescent="0.2">
      <c r="A59" s="55"/>
      <c r="B59" s="55"/>
      <c r="C59" s="55"/>
      <c r="D59" s="64"/>
      <c r="F59" s="55"/>
      <c r="G59" s="55"/>
      <c r="H59" s="57"/>
      <c r="I59" s="57"/>
      <c r="J59" s="55"/>
    </row>
    <row r="60" spans="1:10" ht="14.25" x14ac:dyDescent="0.2">
      <c r="A60" s="55"/>
      <c r="B60" s="55"/>
      <c r="C60" s="55"/>
      <c r="D60" s="64"/>
      <c r="F60" s="55"/>
      <c r="G60" s="55"/>
      <c r="H60" s="57"/>
      <c r="I60" s="57"/>
      <c r="J60" s="55"/>
    </row>
    <row r="61" spans="1:10" ht="14.25" x14ac:dyDescent="0.2">
      <c r="A61" s="55"/>
      <c r="B61" s="68" t="s">
        <v>45</v>
      </c>
      <c r="C61" s="68"/>
      <c r="F61" s="68" t="s">
        <v>45</v>
      </c>
      <c r="G61" s="68"/>
      <c r="H61" s="55"/>
      <c r="I61" s="55"/>
      <c r="J61" s="55"/>
    </row>
    <row r="62" spans="1:10" ht="14.25" x14ac:dyDescent="0.2">
      <c r="A62" s="55"/>
      <c r="B62" s="55"/>
      <c r="C62" s="55"/>
      <c r="D62" s="55"/>
      <c r="E62" s="55"/>
      <c r="F62" s="55"/>
      <c r="G62" s="55"/>
      <c r="H62" s="55"/>
      <c r="I62" s="55"/>
      <c r="J62" s="55"/>
    </row>
    <row r="63" spans="1:10" ht="14.25" x14ac:dyDescent="0.2">
      <c r="A63" s="55"/>
      <c r="C63" s="55"/>
      <c r="D63" s="55"/>
      <c r="E63" s="55"/>
      <c r="F63" s="55"/>
      <c r="G63" s="55"/>
      <c r="H63" s="55"/>
      <c r="I63" s="55"/>
      <c r="J63" s="55"/>
    </row>
    <row r="64" spans="1:10" ht="14.25" x14ac:dyDescent="0.2">
      <c r="A64" s="55"/>
      <c r="B64" s="55"/>
      <c r="C64" s="55"/>
      <c r="D64" s="55"/>
      <c r="E64" s="55"/>
      <c r="F64" s="55"/>
      <c r="G64" s="55"/>
      <c r="H64" s="55"/>
      <c r="I64" s="55"/>
      <c r="J64" s="55"/>
    </row>
    <row r="65" spans="1:10" ht="14.25" x14ac:dyDescent="0.2">
      <c r="A65" s="55"/>
      <c r="B65" s="55"/>
      <c r="C65" s="55"/>
      <c r="D65" s="55"/>
      <c r="E65" s="55"/>
      <c r="F65" s="55"/>
      <c r="G65" s="55"/>
      <c r="H65" s="55"/>
      <c r="I65" s="55"/>
      <c r="J65" s="55"/>
    </row>
    <row r="66" spans="1:10" ht="14.25" x14ac:dyDescent="0.2">
      <c r="A66" s="55"/>
      <c r="B66" s="55"/>
      <c r="C66" s="55"/>
      <c r="D66" s="55"/>
      <c r="E66" s="55"/>
      <c r="F66" s="55"/>
      <c r="G66" s="55"/>
      <c r="H66" s="55"/>
      <c r="I66" s="55"/>
      <c r="J66" s="55"/>
    </row>
    <row r="67" spans="1:10" ht="14.25" x14ac:dyDescent="0.2">
      <c r="A67" s="55"/>
      <c r="C67" s="55"/>
      <c r="D67" s="55"/>
      <c r="E67" s="55"/>
      <c r="F67" s="55"/>
      <c r="G67" s="55"/>
      <c r="H67" s="55"/>
      <c r="I67" s="55"/>
      <c r="J67" s="55"/>
    </row>
    <row r="68" spans="1:10" ht="14.25" x14ac:dyDescent="0.2">
      <c r="A68" s="55"/>
      <c r="B68" s="55"/>
      <c r="C68" s="55"/>
      <c r="D68" s="55"/>
      <c r="E68" s="55"/>
      <c r="F68" s="55"/>
      <c r="G68" s="55"/>
      <c r="H68" s="55"/>
      <c r="I68" s="55"/>
      <c r="J68" s="55"/>
    </row>
    <row r="69" spans="1:10" ht="14.25" x14ac:dyDescent="0.2">
      <c r="A69" s="55"/>
      <c r="B69" s="55"/>
      <c r="C69" s="55"/>
      <c r="D69" s="55"/>
      <c r="E69" s="55"/>
      <c r="F69" s="55"/>
      <c r="G69" s="55"/>
      <c r="H69" s="55"/>
      <c r="I69" s="55"/>
      <c r="J69" s="55"/>
    </row>
    <row r="70" spans="1:10" ht="14.25" x14ac:dyDescent="0.2">
      <c r="A70" s="55"/>
      <c r="B70" s="55"/>
      <c r="C70" s="55"/>
      <c r="D70" s="55"/>
      <c r="E70" s="55"/>
      <c r="F70" s="55"/>
      <c r="G70" s="55"/>
      <c r="H70" s="55"/>
      <c r="I70" s="55"/>
      <c r="J70" s="55"/>
    </row>
    <row r="71" spans="1:10" ht="14.25" x14ac:dyDescent="0.2">
      <c r="A71" s="55"/>
      <c r="B71" s="55"/>
      <c r="C71" s="55"/>
      <c r="D71" s="55"/>
      <c r="E71" s="55"/>
      <c r="F71" s="55"/>
      <c r="G71" s="55"/>
      <c r="H71" s="55"/>
      <c r="I71" s="55"/>
      <c r="J71" s="55"/>
    </row>
    <row r="74" spans="1:10" ht="20.25" x14ac:dyDescent="0.2">
      <c r="A74" s="269" t="s">
        <v>68</v>
      </c>
      <c r="B74" s="269"/>
      <c r="C74" s="269"/>
      <c r="D74" s="269"/>
      <c r="E74" s="269"/>
      <c r="F74" s="269"/>
      <c r="G74" s="269"/>
    </row>
    <row r="75" spans="1:10" ht="23.25" x14ac:dyDescent="0.2">
      <c r="B75" s="69"/>
      <c r="C75" s="69"/>
      <c r="D75" s="69"/>
      <c r="E75" s="69"/>
      <c r="F75" s="69"/>
      <c r="G75" s="69"/>
    </row>
    <row r="76" spans="1:10" ht="15.75" x14ac:dyDescent="0.25">
      <c r="B76" s="70"/>
      <c r="C76" s="70"/>
      <c r="D76" s="70"/>
      <c r="E76" s="71"/>
      <c r="F76" s="71"/>
      <c r="G76" s="71"/>
    </row>
    <row r="77" spans="1:10" ht="15" x14ac:dyDescent="0.25">
      <c r="B77" s="72"/>
      <c r="C77" s="72"/>
      <c r="D77" s="72"/>
      <c r="E77" s="270" t="s">
        <v>69</v>
      </c>
      <c r="F77" s="270"/>
      <c r="G77" s="70"/>
    </row>
    <row r="78" spans="1:10" ht="30" x14ac:dyDescent="0.2">
      <c r="B78" s="73" t="s">
        <v>70</v>
      </c>
      <c r="C78" s="261" t="s">
        <v>71</v>
      </c>
      <c r="D78" s="261"/>
      <c r="E78" s="73" t="s">
        <v>72</v>
      </c>
      <c r="F78" s="73" t="s">
        <v>73</v>
      </c>
      <c r="G78" s="74"/>
    </row>
    <row r="79" spans="1:10" ht="14.25" x14ac:dyDescent="0.2">
      <c r="A79" s="75"/>
      <c r="B79" s="76"/>
      <c r="C79" s="76"/>
      <c r="D79" s="76"/>
      <c r="E79" s="77"/>
      <c r="F79" s="78"/>
      <c r="G79" s="79"/>
    </row>
    <row r="80" spans="1:10" ht="25.5" customHeight="1" x14ac:dyDescent="0.2">
      <c r="B80" s="80" t="s">
        <v>76</v>
      </c>
      <c r="C80" s="262" t="s">
        <v>74</v>
      </c>
      <c r="D80" s="263"/>
      <c r="E80" s="81" t="e">
        <f>B28</f>
        <v>#REF!</v>
      </c>
      <c r="F80" s="81" t="e">
        <f>B41</f>
        <v>#REF!</v>
      </c>
      <c r="G80" s="82"/>
    </row>
    <row r="81" spans="1:7" ht="26.25" customHeight="1" x14ac:dyDescent="0.2">
      <c r="A81" s="83"/>
      <c r="B81" s="76"/>
      <c r="C81" s="264" t="s">
        <v>75</v>
      </c>
      <c r="D81" s="265"/>
      <c r="E81" s="84" t="e">
        <f>SUM(E80:E80)</f>
        <v>#REF!</v>
      </c>
      <c r="F81" s="84" t="e">
        <f>SUM(F80:F80)</f>
        <v>#REF!</v>
      </c>
      <c r="G81" s="85"/>
    </row>
    <row r="82" spans="1:7" ht="21" customHeight="1" x14ac:dyDescent="0.2">
      <c r="A82" s="83"/>
      <c r="B82" s="86"/>
      <c r="C82" s="86"/>
      <c r="D82" s="87"/>
      <c r="E82" s="87"/>
      <c r="F82" s="88"/>
      <c r="G82" s="85"/>
    </row>
    <row r="83" spans="1:7" x14ac:dyDescent="0.2">
      <c r="B83" s="70"/>
      <c r="C83" s="70"/>
      <c r="D83" s="70"/>
      <c r="E83" s="70"/>
      <c r="F83" s="70"/>
      <c r="G83" s="70"/>
    </row>
    <row r="84" spans="1:7" x14ac:dyDescent="0.2">
      <c r="B84" s="70"/>
      <c r="C84" s="70"/>
      <c r="D84" s="70"/>
      <c r="E84" s="70"/>
      <c r="F84" s="70"/>
      <c r="G84" s="70"/>
    </row>
    <row r="85" spans="1:7" x14ac:dyDescent="0.2">
      <c r="B85" s="89"/>
      <c r="C85" s="89"/>
      <c r="D85" s="89"/>
      <c r="E85" s="89"/>
      <c r="F85" s="89"/>
      <c r="G85" s="89"/>
    </row>
    <row r="86" spans="1:7" x14ac:dyDescent="0.2">
      <c r="B86" s="70"/>
      <c r="C86" s="70"/>
      <c r="D86" s="70"/>
      <c r="E86" s="70"/>
      <c r="F86" s="70"/>
      <c r="G86" s="70"/>
    </row>
    <row r="87" spans="1:7" x14ac:dyDescent="0.2">
      <c r="B87" s="70"/>
      <c r="C87" s="70"/>
      <c r="D87" s="70"/>
      <c r="E87" s="70"/>
      <c r="F87" s="70"/>
      <c r="G87" s="70"/>
    </row>
    <row r="88" spans="1:7" x14ac:dyDescent="0.2">
      <c r="B88" s="70"/>
      <c r="C88" s="70"/>
      <c r="D88" s="70"/>
      <c r="E88" s="70"/>
      <c r="F88" s="70"/>
      <c r="G88" s="70"/>
    </row>
  </sheetData>
  <sheetProtection sheet="1" objects="1" scenarios="1"/>
  <mergeCells count="9">
    <mergeCell ref="C78:D78"/>
    <mergeCell ref="C80:D80"/>
    <mergeCell ref="C81:D81"/>
    <mergeCell ref="H18:I18"/>
    <mergeCell ref="B28:C28"/>
    <mergeCell ref="B41:C41"/>
    <mergeCell ref="B51:C51"/>
    <mergeCell ref="A74:G74"/>
    <mergeCell ref="E77:F77"/>
  </mergeCells>
  <pageMargins left="0.70866141732283472" right="0.70866141732283472" top="0.74803149606299213" bottom="0.74803149606299213" header="0.31496062992125984" footer="0.31496062992125984"/>
  <pageSetup paperSize="9" scale="57" fitToHeight="2" orientation="portrait" r:id="rId1"/>
  <rowBreaks count="1" manualBreakCount="1">
    <brk id="6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Pieteikums</vt:lpstr>
      <vt:lpstr>Input</vt:lpstr>
      <vt:lpstr>Data</vt:lpstr>
      <vt:lpstr>BTO</vt:lpstr>
      <vt:lpstr>name_0_0</vt:lpstr>
      <vt:lpstr>name_1_0</vt:lpstr>
      <vt:lpstr>position_0_0</vt:lpstr>
      <vt:lpstr>position_1_0</vt:lpstr>
      <vt:lpstr>BTO!Print_Area</vt:lpstr>
      <vt:lpstr>Input!Print_Area</vt:lpstr>
      <vt:lpstr>Pieteikums!Print_Area</vt:lpstr>
      <vt:lpstr>SignatureDateDay_0_0</vt:lpstr>
      <vt:lpstr>SignatureDateDay_1_0</vt:lpstr>
      <vt:lpstr>SignatureDateMonth_0_0</vt:lpstr>
      <vt:lpstr>SignatureDateMonth_1_0</vt:lpstr>
      <vt:lpstr>SignatureDateYear_0_0</vt:lpstr>
      <vt:lpstr>SignatureDateYear_1_0</vt:lpstr>
    </vt:vector>
  </TitlesOfParts>
  <Company>EFTA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Ilze Baranovska</cp:lastModifiedBy>
  <cp:lastPrinted>2020-07-02T11:32:48Z</cp:lastPrinted>
  <dcterms:created xsi:type="dcterms:W3CDTF">2009-06-04T14:20:45Z</dcterms:created>
  <dcterms:modified xsi:type="dcterms:W3CDTF">2020-08-13T11:14:52Z</dcterms:modified>
</cp:coreProperties>
</file>