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ilze.baranovska\Desktop\divpuseja_sadarbiba\"/>
    </mc:Choice>
  </mc:AlternateContent>
  <bookViews>
    <workbookView xWindow="0" yWindow="0" windowWidth="21570" windowHeight="7755" tabRatio="509"/>
  </bookViews>
  <sheets>
    <sheet name="Pieteikums" sheetId="1" r:id="rId1"/>
    <sheet name="Input" sheetId="9" state="hidden" r:id="rId2"/>
    <sheet name="Data" sheetId="10" state="hidden" r:id="rId3"/>
    <sheet name="BTO" sheetId="13" state="hidden" r:id="rId4"/>
  </sheets>
  <externalReferences>
    <externalReference r:id="rId5"/>
  </externalReferences>
  <definedNames>
    <definedName name="_ftn1" localSheetId="0">Pieteikums!#REF!</definedName>
    <definedName name="_ftn2" localSheetId="0">Pieteikums!#REF!</definedName>
    <definedName name="act_adv_offs">Pieteikums!#REF!</definedName>
    <definedName name="act_ccf_last_pir">Pieteikums!#REF!</definedName>
    <definedName name="act_pcr_offs">Pieteikums!#REF!</definedName>
    <definedName name="activity_actual_start_date_0">Pieteikums!#REF!</definedName>
    <definedName name="activity_actual_start_date_1">Pieteikums!#REF!</definedName>
    <definedName name="activity_actual_start_date_2">Pieteikums!#REF!</definedName>
    <definedName name="activity_actual_start_date_3">Pieteikums!#REF!</definedName>
    <definedName name="activity_actual_start_date_4">Pieteikums!#REF!</definedName>
    <definedName name="activity_actual_start_date_month_0">Pieteikums!#REF!</definedName>
    <definedName name="activity_actual_start_date_month_1">Pieteikums!#REF!</definedName>
    <definedName name="activity_actual_start_date_month_2">Pieteikums!#REF!</definedName>
    <definedName name="activity_actual_start_date_month_3">Pieteikums!#REF!</definedName>
    <definedName name="activity_actual_start_date_month_4">Pieteikums!#REF!</definedName>
    <definedName name="activity_actual_start_date_year_0">Pieteikums!#REF!</definedName>
    <definedName name="activity_actual_start_date_year_1">Pieteikums!#REF!</definedName>
    <definedName name="activity_actual_start_date_year_2">Pieteikums!#REF!</definedName>
    <definedName name="activity_actual_start_date_year_3">Pieteikums!#REF!</definedName>
    <definedName name="activity_actual_start_date_year_4">Pieteikums!#REF!</definedName>
    <definedName name="activity_ca_el_ex_eur_0">Pieteikums!#REF!</definedName>
    <definedName name="activity_ca_el_ex_eur_0_0">Pieteikums!#REF!</definedName>
    <definedName name="activity_ca_el_ex_eur_0_1">Pieteikums!#REF!</definedName>
    <definedName name="activity_ca_el_ex_eur_0_2">Pieteikums!#REF!</definedName>
    <definedName name="activity_ca_el_ex_eur_0_3">Pieteikums!#REF!</definedName>
    <definedName name="activity_ca_el_ex_eur_0_4">Pieteikums!#REF!</definedName>
    <definedName name="activity_ca_el_ex_eur_0_5">Pieteikums!#REF!</definedName>
    <definedName name="activity_ca_el_ex_eur_1">Pieteikums!#REF!</definedName>
    <definedName name="activity_ca_el_ex_eur_1_0">Pieteikums!#REF!</definedName>
    <definedName name="activity_ca_el_ex_eur_1_1">Pieteikums!#REF!</definedName>
    <definedName name="activity_ca_el_ex_eur_1_2">Pieteikums!#REF!</definedName>
    <definedName name="activity_ca_el_ex_eur_1_3">Pieteikums!#REF!</definedName>
    <definedName name="activity_ca_el_ex_eur_1_4">Pieteikums!#REF!</definedName>
    <definedName name="activity_ca_el_ex_eur_1_5">Pieteikums!#REF!</definedName>
    <definedName name="activity_ca_el_ex_eur_2">Pieteikums!#REF!</definedName>
    <definedName name="activity_ca_el_ex_eur_2_0">Pieteikums!#REF!</definedName>
    <definedName name="activity_ca_el_ex_eur_2_1">Pieteikums!#REF!</definedName>
    <definedName name="activity_ca_el_ex_eur_2_2">Pieteikums!#REF!</definedName>
    <definedName name="activity_ca_el_ex_eur_2_3">Pieteikums!#REF!</definedName>
    <definedName name="activity_ca_el_ex_eur_2_4">Pieteikums!#REF!</definedName>
    <definedName name="activity_ca_el_ex_eur_2_5">Pieteikums!#REF!</definedName>
    <definedName name="activity_ca_el_ex_eur_3">Pieteikums!#REF!</definedName>
    <definedName name="activity_ca_el_ex_eur_3_0">Pieteikums!#REF!</definedName>
    <definedName name="activity_ca_el_ex_eur_3_1">Pieteikums!#REF!</definedName>
    <definedName name="activity_ca_el_ex_eur_3_2">Pieteikums!#REF!</definedName>
    <definedName name="activity_ca_el_ex_eur_3_3">Pieteikums!#REF!</definedName>
    <definedName name="activity_ca_el_ex_eur_3_4">Pieteikums!#REF!</definedName>
    <definedName name="activity_ca_el_ex_eur_3_5">Pieteikums!#REF!</definedName>
    <definedName name="activity_ca_el_ex_eur_4">Pieteikums!#REF!</definedName>
    <definedName name="activity_ca_el_ex_eur_4_0">Pieteikums!#REF!</definedName>
    <definedName name="activity_ca_el_ex_eur_4_1">Pieteikums!#REF!</definedName>
    <definedName name="activity_ca_el_ex_eur_4_2">Pieteikums!#REF!</definedName>
    <definedName name="activity_ca_el_ex_eur_4_3">Pieteikums!#REF!</definedName>
    <definedName name="activity_ca_el_ex_eur_4_4">Pieteikums!#REF!</definedName>
    <definedName name="activity_ca_el_ex_eur_4_5">Pieteikums!#REF!</definedName>
    <definedName name="activity_ca_el_ex_local_0">Pieteikums!#REF!</definedName>
    <definedName name="activity_ca_el_ex_local_0_0">Pieteikums!#REF!</definedName>
    <definedName name="activity_ca_el_ex_local_0_1">Pieteikums!#REF!</definedName>
    <definedName name="activity_ca_el_ex_local_0_2">Pieteikums!#REF!</definedName>
    <definedName name="activity_ca_el_ex_local_0_3">Pieteikums!#REF!</definedName>
    <definedName name="activity_ca_el_ex_local_0_4">Pieteikums!#REF!</definedName>
    <definedName name="activity_ca_el_ex_local_0_5">Pieteikums!#REF!</definedName>
    <definedName name="activity_ca_el_ex_local_1">Pieteikums!#REF!</definedName>
    <definedName name="activity_ca_el_ex_local_1_0">Pieteikums!#REF!</definedName>
    <definedName name="activity_ca_el_ex_local_1_1">Pieteikums!#REF!</definedName>
    <definedName name="activity_ca_el_ex_local_1_2">Pieteikums!#REF!</definedName>
    <definedName name="activity_ca_el_ex_local_1_3">Pieteikums!#REF!</definedName>
    <definedName name="activity_ca_el_ex_local_1_4">Pieteikums!#REF!</definedName>
    <definedName name="activity_ca_el_ex_local_1_5">Pieteikums!#REF!</definedName>
    <definedName name="activity_ca_el_ex_local_2">Pieteikums!#REF!</definedName>
    <definedName name="activity_ca_el_ex_local_2_0">Pieteikums!#REF!</definedName>
    <definedName name="activity_ca_el_ex_local_2_1">Pieteikums!#REF!</definedName>
    <definedName name="activity_ca_el_ex_local_2_2">Pieteikums!#REF!</definedName>
    <definedName name="activity_ca_el_ex_local_2_3">Pieteikums!#REF!</definedName>
    <definedName name="activity_ca_el_ex_local_2_4">Pieteikums!#REF!</definedName>
    <definedName name="activity_ca_el_ex_local_2_5">Pieteikums!#REF!</definedName>
    <definedName name="activity_ca_el_ex_local_3">Pieteikums!#REF!</definedName>
    <definedName name="activity_ca_el_ex_local_3_0">Pieteikums!#REF!</definedName>
    <definedName name="activity_ca_el_ex_local_3_1">Pieteikums!#REF!</definedName>
    <definedName name="activity_ca_el_ex_local_3_2">Pieteikums!#REF!</definedName>
    <definedName name="activity_ca_el_ex_local_3_3">Pieteikums!#REF!</definedName>
    <definedName name="activity_ca_el_ex_local_3_4">Pieteikums!#REF!</definedName>
    <definedName name="activity_ca_el_ex_local_3_5">Pieteikums!#REF!</definedName>
    <definedName name="activity_ca_el_ex_local_4">Pieteikums!#REF!</definedName>
    <definedName name="activity_ca_el_ex_local_4_0">Pieteikums!#REF!</definedName>
    <definedName name="activity_ca_el_ex_local_4_1">Pieteikums!#REF!</definedName>
    <definedName name="activity_ca_el_ex_local_4_2">Pieteikums!#REF!</definedName>
    <definedName name="activity_ca_el_ex_local_4_3">Pieteikums!#REF!</definedName>
    <definedName name="activity_ca_el_ex_local_4_4">Pieteikums!#REF!</definedName>
    <definedName name="activity_ca_el_ex_local_4_5">Pieteikums!#REF!</definedName>
    <definedName name="activity_crlb_ik_el_ex_eur_0">Pieteikums!#REF!</definedName>
    <definedName name="activity_crlb_ik_el_ex_eur_0_0">Pieteikums!#REF!</definedName>
    <definedName name="activity_crlb_ik_el_ex_eur_0_1">Pieteikums!#REF!</definedName>
    <definedName name="activity_crlb_ik_el_ex_eur_0_2">Pieteikums!#REF!</definedName>
    <definedName name="activity_crlb_ik_el_ex_eur_0_3">Pieteikums!#REF!</definedName>
    <definedName name="activity_crlb_ik_el_ex_eur_0_4">Pieteikums!#REF!</definedName>
    <definedName name="activity_crlb_ik_el_ex_eur_0_5">Pieteikums!#REF!</definedName>
    <definedName name="activity_crlb_ik_el_ex_eur_1">Pieteikums!#REF!</definedName>
    <definedName name="activity_crlb_ik_el_ex_eur_1_0">Pieteikums!#REF!</definedName>
    <definedName name="activity_crlb_ik_el_ex_eur_1_1">Pieteikums!#REF!</definedName>
    <definedName name="activity_crlb_ik_el_ex_eur_1_2">Pieteikums!#REF!</definedName>
    <definedName name="activity_crlb_ik_el_ex_eur_1_3">Pieteikums!#REF!</definedName>
    <definedName name="activity_crlb_ik_el_ex_eur_1_4">Pieteikums!#REF!</definedName>
    <definedName name="activity_crlb_ik_el_ex_eur_1_5">Pieteikums!#REF!</definedName>
    <definedName name="activity_crlb_ik_el_ex_eur_2">Pieteikums!#REF!</definedName>
    <definedName name="activity_crlb_ik_el_ex_eur_2_0">Pieteikums!#REF!</definedName>
    <definedName name="activity_crlb_ik_el_ex_eur_2_1">Pieteikums!#REF!</definedName>
    <definedName name="activity_crlb_ik_el_ex_eur_2_2">Pieteikums!#REF!</definedName>
    <definedName name="activity_crlb_ik_el_ex_eur_2_3">Pieteikums!#REF!</definedName>
    <definedName name="activity_crlb_ik_el_ex_eur_2_4">Pieteikums!#REF!</definedName>
    <definedName name="activity_crlb_ik_el_ex_eur_2_5">Pieteikums!#REF!</definedName>
    <definedName name="activity_crlb_ik_el_ex_eur_3">Pieteikums!#REF!</definedName>
    <definedName name="activity_crlb_ik_el_ex_eur_3_0">Pieteikums!#REF!</definedName>
    <definedName name="activity_crlb_ik_el_ex_eur_3_1">Pieteikums!#REF!</definedName>
    <definedName name="activity_crlb_ik_el_ex_eur_3_2">Pieteikums!#REF!</definedName>
    <definedName name="activity_crlb_ik_el_ex_eur_3_3">Pieteikums!#REF!</definedName>
    <definedName name="activity_crlb_ik_el_ex_eur_3_4">Pieteikums!#REF!</definedName>
    <definedName name="activity_crlb_ik_el_ex_eur_3_5">Pieteikums!#REF!</definedName>
    <definedName name="activity_crlb_ik_el_ex_eur_4">Pieteikums!#REF!</definedName>
    <definedName name="activity_crlb_ik_el_ex_eur_4_0">Pieteikums!#REF!</definedName>
    <definedName name="activity_crlb_ik_el_ex_eur_4_1">Pieteikums!#REF!</definedName>
    <definedName name="activity_crlb_ik_el_ex_eur_4_2">Pieteikums!#REF!</definedName>
    <definedName name="activity_crlb_ik_el_ex_eur_4_3">Pieteikums!#REF!</definedName>
    <definedName name="activity_crlb_ik_el_ex_eur_4_4">Pieteikums!#REF!</definedName>
    <definedName name="activity_crlb_ik_el_ex_eur_4_5">Pieteikums!#REF!</definedName>
    <definedName name="activity_crlb_ik_el_ex_local_0">Pieteikums!#REF!</definedName>
    <definedName name="activity_crlb_ik_el_ex_local_0_0">Pieteikums!#REF!</definedName>
    <definedName name="activity_crlb_ik_el_ex_local_0_1">Pieteikums!#REF!</definedName>
    <definedName name="activity_crlb_ik_el_ex_local_0_2">Pieteikums!#REF!</definedName>
    <definedName name="activity_crlb_ik_el_ex_local_0_3">Pieteikums!#REF!</definedName>
    <definedName name="activity_crlb_ik_el_ex_local_0_4">Pieteikums!#REF!</definedName>
    <definedName name="activity_crlb_ik_el_ex_local_0_5">Pieteikums!#REF!</definedName>
    <definedName name="activity_crlb_ik_el_ex_local_1">Pieteikums!#REF!</definedName>
    <definedName name="activity_crlb_ik_el_ex_local_1_0">Pieteikums!#REF!</definedName>
    <definedName name="activity_crlb_ik_el_ex_local_1_1">Pieteikums!#REF!</definedName>
    <definedName name="activity_crlb_ik_el_ex_local_1_2">Pieteikums!#REF!</definedName>
    <definedName name="activity_crlb_ik_el_ex_local_1_3">Pieteikums!#REF!</definedName>
    <definedName name="activity_crlb_ik_el_ex_local_1_4">Pieteikums!#REF!</definedName>
    <definedName name="activity_crlb_ik_el_ex_local_1_5">Pieteikums!#REF!</definedName>
    <definedName name="activity_crlb_ik_el_ex_local_2">Pieteikums!#REF!</definedName>
    <definedName name="activity_crlb_ik_el_ex_local_2_0">Pieteikums!#REF!</definedName>
    <definedName name="activity_crlb_ik_el_ex_local_2_1">Pieteikums!#REF!</definedName>
    <definedName name="activity_crlb_ik_el_ex_local_2_2">Pieteikums!#REF!</definedName>
    <definedName name="activity_crlb_ik_el_ex_local_2_3">Pieteikums!#REF!</definedName>
    <definedName name="activity_crlb_ik_el_ex_local_2_4">Pieteikums!#REF!</definedName>
    <definedName name="activity_crlb_ik_el_ex_local_2_5">Pieteikums!#REF!</definedName>
    <definedName name="activity_crlb_ik_el_ex_local_3">Pieteikums!#REF!</definedName>
    <definedName name="activity_crlb_ik_el_ex_local_3_0">Pieteikums!#REF!</definedName>
    <definedName name="activity_crlb_ik_el_ex_local_3_1">Pieteikums!#REF!</definedName>
    <definedName name="activity_crlb_ik_el_ex_local_3_2">Pieteikums!#REF!</definedName>
    <definedName name="activity_crlb_ik_el_ex_local_3_3">Pieteikums!#REF!</definedName>
    <definedName name="activity_crlb_ik_el_ex_local_3_4">Pieteikums!#REF!</definedName>
    <definedName name="activity_crlb_ik_el_ex_local_3_5">Pieteikums!#REF!</definedName>
    <definedName name="activity_crlb_ik_el_ex_local_4">Pieteikums!#REF!</definedName>
    <definedName name="activity_crlb_ik_el_ex_local_4_0">Pieteikums!#REF!</definedName>
    <definedName name="activity_crlb_ik_el_ex_local_4_1">Pieteikums!#REF!</definedName>
    <definedName name="activity_crlb_ik_el_ex_local_4_2">Pieteikums!#REF!</definedName>
    <definedName name="activity_crlb_ik_el_ex_local_4_3">Pieteikums!#REF!</definedName>
    <definedName name="activity_crlb_ik_el_ex_local_4_4">Pieteikums!#REF!</definedName>
    <definedName name="activity_crlb_ik_el_ex_local_4_5">Pieteikums!#REF!</definedName>
    <definedName name="activity_estimated_completion_date_0">Pieteikums!#REF!</definedName>
    <definedName name="activity_estimated_completion_date_1">Pieteikums!#REF!</definedName>
    <definedName name="activity_estimated_completion_date_2">Pieteikums!#REF!</definedName>
    <definedName name="activity_estimated_completion_date_3">Pieteikums!#REF!</definedName>
    <definedName name="activity_estimated_completion_date_4">Pieteikums!#REF!</definedName>
    <definedName name="activity_estimated_completion_date_month_0">Pieteikums!#REF!</definedName>
    <definedName name="activity_estimated_completion_date_month_1">Pieteikums!#REF!</definedName>
    <definedName name="activity_estimated_completion_date_month_2">Pieteikums!#REF!</definedName>
    <definedName name="activity_estimated_completion_date_month_3">Pieteikums!#REF!</definedName>
    <definedName name="activity_estimated_completion_date_month_4">Pieteikums!#REF!</definedName>
    <definedName name="activity_estimated_completion_date_year_0">Pieteikums!#REF!</definedName>
    <definedName name="activity_estimated_completion_date_year_1">Pieteikums!#REF!</definedName>
    <definedName name="activity_estimated_completion_date_year_2">Pieteikums!#REF!</definedName>
    <definedName name="activity_estimated_completion_date_year_3">Pieteikums!#REF!</definedName>
    <definedName name="activity_estimated_completion_date_year_4">Pieteikums!#REF!</definedName>
    <definedName name="activity_estimated_pct_complete_0">Pieteikums!#REF!</definedName>
    <definedName name="activity_estimated_pct_complete_1">Pieteikums!#REF!</definedName>
    <definedName name="activity_estimated_pct_complete_2">Pieteikums!#REF!</definedName>
    <definedName name="activity_estimated_pct_complete_3">Pieteikums!#REF!</definedName>
    <definedName name="activity_estimated_pct_complete_4">Pieteikums!#REF!</definedName>
    <definedName name="activity_estimated_pct_complete_raw_0">Pieteikums!#REF!</definedName>
    <definedName name="activity_estimated_pct_complete_raw_1">Pieteikums!#REF!</definedName>
    <definedName name="activity_estimated_pct_complete_raw_2">Pieteikums!#REF!</definedName>
    <definedName name="activity_estimated_pct_complete_raw_3">Pieteikums!#REF!</definedName>
    <definedName name="activity_estimated_pct_complete_raw_4">Pieteikums!#REF!</definedName>
    <definedName name="activity_ex_rate_0">Pieteikums!#REF!</definedName>
    <definedName name="activity_ex_rate_0_0">Pieteikums!#REF!</definedName>
    <definedName name="activity_ex_rate_0_1">Pieteikums!#REF!</definedName>
    <definedName name="activity_ex_rate_0_2">Pieteikums!#REF!</definedName>
    <definedName name="activity_ex_rate_0_3">Pieteikums!#REF!</definedName>
    <definedName name="activity_ex_rate_0_4">Pieteikums!#REF!</definedName>
    <definedName name="activity_ex_rate_0_5">Pieteikums!#REF!</definedName>
    <definedName name="activity_ex_rate_1">Pieteikums!#REF!</definedName>
    <definedName name="activity_ex_rate_1_0">Pieteikums!#REF!</definedName>
    <definedName name="activity_ex_rate_1_1">Pieteikums!#REF!</definedName>
    <definedName name="activity_ex_rate_1_2">Pieteikums!#REF!</definedName>
    <definedName name="activity_ex_rate_1_3">Pieteikums!#REF!</definedName>
    <definedName name="activity_ex_rate_1_4">Pieteikums!#REF!</definedName>
    <definedName name="activity_ex_rate_1_5">Pieteikums!#REF!</definedName>
    <definedName name="activity_ex_rate_2">Pieteikums!#REF!</definedName>
    <definedName name="activity_ex_rate_2_0">Pieteikums!#REF!</definedName>
    <definedName name="activity_ex_rate_2_1">Pieteikums!#REF!</definedName>
    <definedName name="activity_ex_rate_2_2">Pieteikums!#REF!</definedName>
    <definedName name="activity_ex_rate_2_3">Pieteikums!#REF!</definedName>
    <definedName name="activity_ex_rate_2_4">Pieteikums!#REF!</definedName>
    <definedName name="activity_ex_rate_2_5">Pieteikums!#REF!</definedName>
    <definedName name="activity_ex_rate_3">Pieteikums!#REF!</definedName>
    <definedName name="activity_ex_rate_3_0">Pieteikums!#REF!</definedName>
    <definedName name="activity_ex_rate_3_1">Pieteikums!#REF!</definedName>
    <definedName name="activity_ex_rate_3_2">Pieteikums!#REF!</definedName>
    <definedName name="activity_ex_rate_3_3">Pieteikums!#REF!</definedName>
    <definedName name="activity_ex_rate_3_4">Pieteikums!#REF!</definedName>
    <definedName name="activity_ex_rate_3_5">Pieteikums!#REF!</definedName>
    <definedName name="activity_ex_rate_4">Pieteikums!#REF!</definedName>
    <definedName name="activity_ex_rate_4_0">Pieteikums!#REF!</definedName>
    <definedName name="activity_ex_rate_4_1">Pieteikums!#REF!</definedName>
    <definedName name="activity_ex_rate_4_2">Pieteikums!#REF!</definedName>
    <definedName name="activity_ex_rate_4_3">Pieteikums!#REF!</definedName>
    <definedName name="activity_ex_rate_4_4">Pieteikums!#REF!</definedName>
    <definedName name="activity_ex_rate_4_5">Pieteikums!#REF!</definedName>
    <definedName name="activity_non_el_ex_eur_0">Pieteikums!#REF!</definedName>
    <definedName name="activity_non_el_ex_eur_0_0">Pieteikums!#REF!</definedName>
    <definedName name="activity_non_el_ex_eur_0_1">Pieteikums!#REF!</definedName>
    <definedName name="activity_non_el_ex_eur_0_2">Pieteikums!#REF!</definedName>
    <definedName name="activity_non_el_ex_eur_0_3">Pieteikums!#REF!</definedName>
    <definedName name="activity_non_el_ex_eur_0_4">Pieteikums!#REF!</definedName>
    <definedName name="activity_non_el_ex_eur_0_5">Pieteikums!#REF!</definedName>
    <definedName name="activity_non_el_ex_eur_1">Pieteikums!#REF!</definedName>
    <definedName name="activity_non_el_ex_eur_1_0">Pieteikums!#REF!</definedName>
    <definedName name="activity_non_el_ex_eur_1_1">Pieteikums!#REF!</definedName>
    <definedName name="activity_non_el_ex_eur_1_2">Pieteikums!#REF!</definedName>
    <definedName name="activity_non_el_ex_eur_1_3">Pieteikums!#REF!</definedName>
    <definedName name="activity_non_el_ex_eur_1_4">Pieteikums!#REF!</definedName>
    <definedName name="activity_non_el_ex_eur_1_5">Pieteikums!#REF!</definedName>
    <definedName name="activity_non_el_ex_eur_2">Pieteikums!#REF!</definedName>
    <definedName name="activity_non_el_ex_eur_2_0">Pieteikums!#REF!</definedName>
    <definedName name="activity_non_el_ex_eur_2_1">Pieteikums!#REF!</definedName>
    <definedName name="activity_non_el_ex_eur_2_2">Pieteikums!#REF!</definedName>
    <definedName name="activity_non_el_ex_eur_2_3">Pieteikums!#REF!</definedName>
    <definedName name="activity_non_el_ex_eur_2_4">Pieteikums!#REF!</definedName>
    <definedName name="activity_non_el_ex_eur_2_5">Pieteikums!#REF!</definedName>
    <definedName name="activity_non_el_ex_eur_3">Pieteikums!#REF!</definedName>
    <definedName name="activity_non_el_ex_eur_3_0">Pieteikums!#REF!</definedName>
    <definedName name="activity_non_el_ex_eur_3_1">Pieteikums!#REF!</definedName>
    <definedName name="activity_non_el_ex_eur_3_2">Pieteikums!#REF!</definedName>
    <definedName name="activity_non_el_ex_eur_3_3">Pieteikums!#REF!</definedName>
    <definedName name="activity_non_el_ex_eur_3_4">Pieteikums!#REF!</definedName>
    <definedName name="activity_non_el_ex_eur_3_5">Pieteikums!#REF!</definedName>
    <definedName name="activity_non_el_ex_eur_4">Pieteikums!#REF!</definedName>
    <definedName name="activity_non_el_ex_eur_4_0">Pieteikums!#REF!</definedName>
    <definedName name="activity_non_el_ex_eur_4_1">Pieteikums!#REF!</definedName>
    <definedName name="activity_non_el_ex_eur_4_2">Pieteikums!#REF!</definedName>
    <definedName name="activity_non_el_ex_eur_4_3">Pieteikums!#REF!</definedName>
    <definedName name="activity_non_el_ex_eur_4_4">Pieteikums!#REF!</definedName>
    <definedName name="activity_non_el_ex_eur_4_5">Pieteikums!#REF!</definedName>
    <definedName name="activity_non_el_ex_local_0">Pieteikums!#REF!</definedName>
    <definedName name="activity_non_el_ex_local_0_0">Pieteikums!#REF!</definedName>
    <definedName name="activity_non_el_ex_local_0_1">Pieteikums!#REF!</definedName>
    <definedName name="activity_non_el_ex_local_0_2">Pieteikums!#REF!</definedName>
    <definedName name="activity_non_el_ex_local_0_3">Pieteikums!#REF!</definedName>
    <definedName name="activity_non_el_ex_local_0_4">Pieteikums!#REF!</definedName>
    <definedName name="activity_non_el_ex_local_0_5">Pieteikums!#REF!</definedName>
    <definedName name="activity_non_el_ex_local_1">Pieteikums!#REF!</definedName>
    <definedName name="activity_non_el_ex_local_1_0">Pieteikums!#REF!</definedName>
    <definedName name="activity_non_el_ex_local_1_1">Pieteikums!#REF!</definedName>
    <definedName name="activity_non_el_ex_local_1_2">Pieteikums!#REF!</definedName>
    <definedName name="activity_non_el_ex_local_1_3">Pieteikums!#REF!</definedName>
    <definedName name="activity_non_el_ex_local_1_4">Pieteikums!#REF!</definedName>
    <definedName name="activity_non_el_ex_local_1_5">Pieteikums!#REF!</definedName>
    <definedName name="activity_non_el_ex_local_2">Pieteikums!#REF!</definedName>
    <definedName name="activity_non_el_ex_local_2_0">Pieteikums!#REF!</definedName>
    <definedName name="activity_non_el_ex_local_2_1">Pieteikums!#REF!</definedName>
    <definedName name="activity_non_el_ex_local_2_2">Pieteikums!#REF!</definedName>
    <definedName name="activity_non_el_ex_local_2_3">Pieteikums!#REF!</definedName>
    <definedName name="activity_non_el_ex_local_2_4">Pieteikums!#REF!</definedName>
    <definedName name="activity_non_el_ex_local_2_5">Pieteikums!#REF!</definedName>
    <definedName name="activity_non_el_ex_local_3">Pieteikums!#REF!</definedName>
    <definedName name="activity_non_el_ex_local_3_0">Pieteikums!#REF!</definedName>
    <definedName name="activity_non_el_ex_local_3_1">Pieteikums!#REF!</definedName>
    <definedName name="activity_non_el_ex_local_3_2">Pieteikums!#REF!</definedName>
    <definedName name="activity_non_el_ex_local_3_3">Pieteikums!#REF!</definedName>
    <definedName name="activity_non_el_ex_local_3_4">Pieteikums!#REF!</definedName>
    <definedName name="activity_non_el_ex_local_3_5">Pieteikums!#REF!</definedName>
    <definedName name="activity_non_el_ex_local_4">Pieteikums!#REF!</definedName>
    <definedName name="activity_non_el_ex_local_4_0">Pieteikums!#REF!</definedName>
    <definedName name="activity_non_el_ex_local_4_1">Pieteikums!#REF!</definedName>
    <definedName name="activity_non_el_ex_local_4_2">Pieteikums!#REF!</definedName>
    <definedName name="activity_non_el_ex_local_4_3">Pieteikums!#REF!</definedName>
    <definedName name="activity_non_el_ex_local_4_4">Pieteikums!#REF!</definedName>
    <definedName name="activity_non_el_ex_local_4_5">Pieteikums!#REF!</definedName>
    <definedName name="activity_np_ik_el_ex_eur_0">Pieteikums!#REF!</definedName>
    <definedName name="activity_np_ik_el_ex_eur_0_0">Pieteikums!#REF!</definedName>
    <definedName name="activity_np_ik_el_ex_eur_0_1">Pieteikums!#REF!</definedName>
    <definedName name="activity_np_ik_el_ex_eur_0_2">Pieteikums!#REF!</definedName>
    <definedName name="activity_np_ik_el_ex_eur_0_3">Pieteikums!#REF!</definedName>
    <definedName name="activity_np_ik_el_ex_eur_0_4">Pieteikums!#REF!</definedName>
    <definedName name="activity_np_ik_el_ex_eur_0_5">Pieteikums!#REF!</definedName>
    <definedName name="activity_np_ik_el_ex_eur_1">Pieteikums!#REF!</definedName>
    <definedName name="activity_np_ik_el_ex_eur_1_0">Pieteikums!#REF!</definedName>
    <definedName name="activity_np_ik_el_ex_eur_1_1">Pieteikums!#REF!</definedName>
    <definedName name="activity_np_ik_el_ex_eur_1_2">Pieteikums!#REF!</definedName>
    <definedName name="activity_np_ik_el_ex_eur_1_3">Pieteikums!#REF!</definedName>
    <definedName name="activity_np_ik_el_ex_eur_1_4">Pieteikums!#REF!</definedName>
    <definedName name="activity_np_ik_el_ex_eur_1_5">Pieteikums!#REF!</definedName>
    <definedName name="activity_np_ik_el_ex_eur_2">Pieteikums!#REF!</definedName>
    <definedName name="activity_np_ik_el_ex_eur_2_0">Pieteikums!#REF!</definedName>
    <definedName name="activity_np_ik_el_ex_eur_2_1">Pieteikums!#REF!</definedName>
    <definedName name="activity_np_ik_el_ex_eur_2_2">Pieteikums!#REF!</definedName>
    <definedName name="activity_np_ik_el_ex_eur_2_3">Pieteikums!#REF!</definedName>
    <definedName name="activity_np_ik_el_ex_eur_2_4">Pieteikums!#REF!</definedName>
    <definedName name="activity_np_ik_el_ex_eur_2_5">Pieteikums!#REF!</definedName>
    <definedName name="activity_np_ik_el_ex_eur_3">Pieteikums!#REF!</definedName>
    <definedName name="activity_np_ik_el_ex_eur_3_0">Pieteikums!#REF!</definedName>
    <definedName name="activity_np_ik_el_ex_eur_3_1">Pieteikums!#REF!</definedName>
    <definedName name="activity_np_ik_el_ex_eur_3_2">Pieteikums!#REF!</definedName>
    <definedName name="activity_np_ik_el_ex_eur_3_3">Pieteikums!#REF!</definedName>
    <definedName name="activity_np_ik_el_ex_eur_3_4">Pieteikums!#REF!</definedName>
    <definedName name="activity_np_ik_el_ex_eur_3_5">Pieteikums!#REF!</definedName>
    <definedName name="activity_np_ik_el_ex_eur_4">Pieteikums!#REF!</definedName>
    <definedName name="activity_np_ik_el_ex_eur_4_0">Pieteikums!#REF!</definedName>
    <definedName name="activity_np_ik_el_ex_eur_4_1">Pieteikums!#REF!</definedName>
    <definedName name="activity_np_ik_el_ex_eur_4_2">Pieteikums!#REF!</definedName>
    <definedName name="activity_np_ik_el_ex_eur_4_3">Pieteikums!#REF!</definedName>
    <definedName name="activity_np_ik_el_ex_eur_4_4">Pieteikums!#REF!</definedName>
    <definedName name="activity_np_ik_el_ex_eur_4_5">Pieteikums!#REF!</definedName>
    <definedName name="activity_np_ik_el_ex_local_0">Pieteikums!#REF!</definedName>
    <definedName name="activity_np_ik_el_ex_local_0_0">Pieteikums!#REF!</definedName>
    <definedName name="activity_np_ik_el_ex_local_0_1">Pieteikums!#REF!</definedName>
    <definedName name="activity_np_ik_el_ex_local_0_2">Pieteikums!#REF!</definedName>
    <definedName name="activity_np_ik_el_ex_local_0_3">Pieteikums!#REF!</definedName>
    <definedName name="activity_np_ik_el_ex_local_0_4">Pieteikums!#REF!</definedName>
    <definedName name="activity_np_ik_el_ex_local_0_5">Pieteikums!#REF!</definedName>
    <definedName name="activity_np_ik_el_ex_local_1">Pieteikums!#REF!</definedName>
    <definedName name="activity_np_ik_el_ex_local_1_0">Pieteikums!#REF!</definedName>
    <definedName name="activity_np_ik_el_ex_local_1_1">Pieteikums!#REF!</definedName>
    <definedName name="activity_np_ik_el_ex_local_1_2">Pieteikums!#REF!</definedName>
    <definedName name="activity_np_ik_el_ex_local_1_3">Pieteikums!#REF!</definedName>
    <definedName name="activity_np_ik_el_ex_local_1_4">Pieteikums!#REF!</definedName>
    <definedName name="activity_np_ik_el_ex_local_1_5">Pieteikums!#REF!</definedName>
    <definedName name="activity_np_ik_el_ex_local_2">Pieteikums!#REF!</definedName>
    <definedName name="activity_np_ik_el_ex_local_2_0">Pieteikums!#REF!</definedName>
    <definedName name="activity_np_ik_el_ex_local_2_1">Pieteikums!#REF!</definedName>
    <definedName name="activity_np_ik_el_ex_local_2_2">Pieteikums!#REF!</definedName>
    <definedName name="activity_np_ik_el_ex_local_2_3">Pieteikums!#REF!</definedName>
    <definedName name="activity_np_ik_el_ex_local_2_4">Pieteikums!#REF!</definedName>
    <definedName name="activity_np_ik_el_ex_local_2_5">Pieteikums!#REF!</definedName>
    <definedName name="activity_np_ik_el_ex_local_3">Pieteikums!#REF!</definedName>
    <definedName name="activity_np_ik_el_ex_local_3_0">Pieteikums!#REF!</definedName>
    <definedName name="activity_np_ik_el_ex_local_3_1">Pieteikums!#REF!</definedName>
    <definedName name="activity_np_ik_el_ex_local_3_2">Pieteikums!#REF!</definedName>
    <definedName name="activity_np_ik_el_ex_local_3_3">Pieteikums!#REF!</definedName>
    <definedName name="activity_np_ik_el_ex_local_3_4">Pieteikums!#REF!</definedName>
    <definedName name="activity_np_ik_el_ex_local_3_5">Pieteikums!#REF!</definedName>
    <definedName name="activity_np_ik_el_ex_local_4">Pieteikums!#REF!</definedName>
    <definedName name="activity_np_ik_el_ex_local_4_0">Pieteikums!#REF!</definedName>
    <definedName name="activity_np_ik_el_ex_local_4_1">Pieteikums!#REF!</definedName>
    <definedName name="activity_np_ik_el_ex_local_4_2">Pieteikums!#REF!</definedName>
    <definedName name="activity_np_ik_el_ex_local_4_3">Pieteikums!#REF!</definedName>
    <definedName name="activity_np_ik_el_ex_local_4_4">Pieteikums!#REF!</definedName>
    <definedName name="activity_np_ik_el_ex_local_4_5">Pieteikums!#REF!</definedName>
    <definedName name="activity_nr_el_ex_eur_0">Pieteikums!#REF!</definedName>
    <definedName name="activity_nr_el_ex_eur_0_0">Pieteikums!#REF!</definedName>
    <definedName name="activity_nr_el_ex_eur_0_1">Pieteikums!#REF!</definedName>
    <definedName name="activity_nr_el_ex_eur_0_2">Pieteikums!#REF!</definedName>
    <definedName name="activity_nr_el_ex_eur_0_3">Pieteikums!#REF!</definedName>
    <definedName name="activity_nr_el_ex_eur_0_4">Pieteikums!#REF!</definedName>
    <definedName name="activity_nr_el_ex_eur_0_5">Pieteikums!#REF!</definedName>
    <definedName name="activity_nr_el_ex_eur_1">Pieteikums!#REF!</definedName>
    <definedName name="activity_nr_el_ex_eur_1_0">Pieteikums!#REF!</definedName>
    <definedName name="activity_nr_el_ex_eur_1_1">Pieteikums!#REF!</definedName>
    <definedName name="activity_nr_el_ex_eur_1_2">Pieteikums!#REF!</definedName>
    <definedName name="activity_nr_el_ex_eur_1_3">Pieteikums!#REF!</definedName>
    <definedName name="activity_nr_el_ex_eur_1_4">Pieteikums!#REF!</definedName>
    <definedName name="activity_nr_el_ex_eur_1_5">Pieteikums!#REF!</definedName>
    <definedName name="activity_nr_el_ex_eur_2">Pieteikums!#REF!</definedName>
    <definedName name="activity_nr_el_ex_eur_2_0">Pieteikums!#REF!</definedName>
    <definedName name="activity_nr_el_ex_eur_2_1">Pieteikums!#REF!</definedName>
    <definedName name="activity_nr_el_ex_eur_2_2">Pieteikums!#REF!</definedName>
    <definedName name="activity_nr_el_ex_eur_2_3">Pieteikums!#REF!</definedName>
    <definedName name="activity_nr_el_ex_eur_2_4">Pieteikums!#REF!</definedName>
    <definedName name="activity_nr_el_ex_eur_2_5">Pieteikums!#REF!</definedName>
    <definedName name="activity_nr_el_ex_eur_3">Pieteikums!#REF!</definedName>
    <definedName name="activity_nr_el_ex_eur_3_0">Pieteikums!#REF!</definedName>
    <definedName name="activity_nr_el_ex_eur_3_1">Pieteikums!#REF!</definedName>
    <definedName name="activity_nr_el_ex_eur_3_2">Pieteikums!#REF!</definedName>
    <definedName name="activity_nr_el_ex_eur_3_3">Pieteikums!#REF!</definedName>
    <definedName name="activity_nr_el_ex_eur_3_4">Pieteikums!#REF!</definedName>
    <definedName name="activity_nr_el_ex_eur_3_5">Pieteikums!#REF!</definedName>
    <definedName name="activity_nr_el_ex_eur_4">Pieteikums!#REF!</definedName>
    <definedName name="activity_nr_el_ex_eur_4_0">Pieteikums!#REF!</definedName>
    <definedName name="activity_nr_el_ex_eur_4_1">Pieteikums!#REF!</definedName>
    <definedName name="activity_nr_el_ex_eur_4_2">Pieteikums!#REF!</definedName>
    <definedName name="activity_nr_el_ex_eur_4_3">Pieteikums!#REF!</definedName>
    <definedName name="activity_nr_el_ex_eur_4_4">Pieteikums!#REF!</definedName>
    <definedName name="activity_nr_el_ex_eur_4_5">Pieteikums!#REF!</definedName>
    <definedName name="activity_nr_el_ex_local_0">Pieteikums!#REF!</definedName>
    <definedName name="activity_nr_el_ex_local_0_0">Pieteikums!#REF!</definedName>
    <definedName name="activity_nr_el_ex_local_0_1">Pieteikums!#REF!</definedName>
    <definedName name="activity_nr_el_ex_local_0_2">Pieteikums!#REF!</definedName>
    <definedName name="activity_nr_el_ex_local_0_3">Pieteikums!#REF!</definedName>
    <definedName name="activity_nr_el_ex_local_0_4">Pieteikums!#REF!</definedName>
    <definedName name="activity_nr_el_ex_local_0_5">Pieteikums!#REF!</definedName>
    <definedName name="activity_nr_el_ex_local_1">Pieteikums!#REF!</definedName>
    <definedName name="activity_nr_el_ex_local_1_0">Pieteikums!#REF!</definedName>
    <definedName name="activity_nr_el_ex_local_1_1">Pieteikums!#REF!</definedName>
    <definedName name="activity_nr_el_ex_local_1_2">Pieteikums!#REF!</definedName>
    <definedName name="activity_nr_el_ex_local_1_3">Pieteikums!#REF!</definedName>
    <definedName name="activity_nr_el_ex_local_1_4">Pieteikums!#REF!</definedName>
    <definedName name="activity_nr_el_ex_local_1_5">Pieteikums!#REF!</definedName>
    <definedName name="activity_nr_el_ex_local_2">Pieteikums!#REF!</definedName>
    <definedName name="activity_nr_el_ex_local_2_0">Pieteikums!#REF!</definedName>
    <definedName name="activity_nr_el_ex_local_2_1">Pieteikums!#REF!</definedName>
    <definedName name="activity_nr_el_ex_local_2_2">Pieteikums!#REF!</definedName>
    <definedName name="activity_nr_el_ex_local_2_3">Pieteikums!#REF!</definedName>
    <definedName name="activity_nr_el_ex_local_2_4">Pieteikums!#REF!</definedName>
    <definedName name="activity_nr_el_ex_local_2_5">Pieteikums!#REF!</definedName>
    <definedName name="activity_nr_el_ex_local_3">Pieteikums!#REF!</definedName>
    <definedName name="activity_nr_el_ex_local_3_0">Pieteikums!#REF!</definedName>
    <definedName name="activity_nr_el_ex_local_3_1">Pieteikums!#REF!</definedName>
    <definedName name="activity_nr_el_ex_local_3_2">Pieteikums!#REF!</definedName>
    <definedName name="activity_nr_el_ex_local_3_3">Pieteikums!#REF!</definedName>
    <definedName name="activity_nr_el_ex_local_3_4">Pieteikums!#REF!</definedName>
    <definedName name="activity_nr_el_ex_local_3_5">Pieteikums!#REF!</definedName>
    <definedName name="activity_nr_el_ex_local_4">Pieteikums!#REF!</definedName>
    <definedName name="activity_nr_el_ex_local_4_0">Pieteikums!#REF!</definedName>
    <definedName name="activity_nr_el_ex_local_4_1">Pieteikums!#REF!</definedName>
    <definedName name="activity_nr_el_ex_local_4_2">Pieteikums!#REF!</definedName>
    <definedName name="activity_nr_el_ex_local_4_3">Pieteikums!#REF!</definedName>
    <definedName name="activity_nr_el_ex_local_4_4">Pieteikums!#REF!</definedName>
    <definedName name="activity_nr_el_ex_local_4_5">Pieteikums!#REF!</definedName>
    <definedName name="activity_tot_el_ex_eur_0">Pieteikums!#REF!</definedName>
    <definedName name="activity_tot_el_ex_eur_0_0">Pieteikums!#REF!</definedName>
    <definedName name="activity_tot_el_ex_eur_0_1">Pieteikums!#REF!</definedName>
    <definedName name="activity_tot_el_ex_eur_0_2">Pieteikums!#REF!</definedName>
    <definedName name="activity_tot_el_ex_eur_0_3">Pieteikums!#REF!</definedName>
    <definedName name="activity_tot_el_ex_eur_0_4">Pieteikums!#REF!</definedName>
    <definedName name="activity_tot_el_ex_eur_0_5">Pieteikums!#REF!</definedName>
    <definedName name="activity_tot_el_ex_eur_1">Pieteikums!#REF!</definedName>
    <definedName name="activity_tot_el_ex_eur_1_0">Pieteikums!#REF!</definedName>
    <definedName name="activity_tot_el_ex_eur_1_1">Pieteikums!#REF!</definedName>
    <definedName name="activity_tot_el_ex_eur_1_2">Pieteikums!#REF!</definedName>
    <definedName name="activity_tot_el_ex_eur_1_3">Pieteikums!#REF!</definedName>
    <definedName name="activity_tot_el_ex_eur_1_4">Pieteikums!#REF!</definedName>
    <definedName name="activity_tot_el_ex_eur_1_5">Pieteikums!#REF!</definedName>
    <definedName name="activity_tot_el_ex_eur_2">Pieteikums!#REF!</definedName>
    <definedName name="activity_tot_el_ex_eur_2_0">Pieteikums!#REF!</definedName>
    <definedName name="activity_tot_el_ex_eur_2_1">Pieteikums!#REF!</definedName>
    <definedName name="activity_tot_el_ex_eur_2_2">Pieteikums!#REF!</definedName>
    <definedName name="activity_tot_el_ex_eur_2_3">Pieteikums!#REF!</definedName>
    <definedName name="activity_tot_el_ex_eur_2_4">Pieteikums!#REF!</definedName>
    <definedName name="activity_tot_el_ex_eur_2_5">Pieteikums!#REF!</definedName>
    <definedName name="activity_tot_el_ex_eur_3">Pieteikums!#REF!</definedName>
    <definedName name="activity_tot_el_ex_eur_3_0">Pieteikums!#REF!</definedName>
    <definedName name="activity_tot_el_ex_eur_3_1">Pieteikums!#REF!</definedName>
    <definedName name="activity_tot_el_ex_eur_3_2">Pieteikums!#REF!</definedName>
    <definedName name="activity_tot_el_ex_eur_3_3">Pieteikums!#REF!</definedName>
    <definedName name="activity_tot_el_ex_eur_3_4">Pieteikums!#REF!</definedName>
    <definedName name="activity_tot_el_ex_eur_3_5">Pieteikums!#REF!</definedName>
    <definedName name="activity_tot_el_ex_eur_4">Pieteikums!#REF!</definedName>
    <definedName name="activity_tot_el_ex_eur_4_0">Pieteikums!#REF!</definedName>
    <definedName name="activity_tot_el_ex_eur_4_1">Pieteikums!#REF!</definedName>
    <definedName name="activity_tot_el_ex_eur_4_2">Pieteikums!#REF!</definedName>
    <definedName name="activity_tot_el_ex_eur_4_3">Pieteikums!#REF!</definedName>
    <definedName name="activity_tot_el_ex_eur_4_4">Pieteikums!#REF!</definedName>
    <definedName name="activity_tot_el_ex_eur_4_5">Pieteikums!#REF!</definedName>
    <definedName name="activity_tot_ex_eur_0">Pieteikums!#REF!</definedName>
    <definedName name="activity_tot_ex_eur_0_0">Pieteikums!#REF!</definedName>
    <definedName name="activity_tot_ex_eur_0_1">Pieteikums!#REF!</definedName>
    <definedName name="activity_tot_ex_eur_0_2">Pieteikums!#REF!</definedName>
    <definedName name="activity_tot_ex_eur_0_3">Pieteikums!#REF!</definedName>
    <definedName name="activity_tot_ex_eur_0_4">Pieteikums!#REF!</definedName>
    <definedName name="activity_tot_ex_eur_0_5">Pieteikums!#REF!</definedName>
    <definedName name="activity_tot_ex_eur_1">Pieteikums!#REF!</definedName>
    <definedName name="activity_tot_ex_eur_1_0">Pieteikums!#REF!</definedName>
    <definedName name="activity_tot_ex_eur_1_1">Pieteikums!#REF!</definedName>
    <definedName name="activity_tot_ex_eur_1_2">Pieteikums!#REF!</definedName>
    <definedName name="activity_tot_ex_eur_1_3">Pieteikums!#REF!</definedName>
    <definedName name="activity_tot_ex_eur_1_4">Pieteikums!#REF!</definedName>
    <definedName name="activity_tot_ex_eur_1_5">Pieteikums!#REF!</definedName>
    <definedName name="activity_tot_ex_eur_2">Pieteikums!#REF!</definedName>
    <definedName name="activity_tot_ex_eur_2_0">Pieteikums!#REF!</definedName>
    <definedName name="activity_tot_ex_eur_2_1">Pieteikums!#REF!</definedName>
    <definedName name="activity_tot_ex_eur_2_2">Pieteikums!#REF!</definedName>
    <definedName name="activity_tot_ex_eur_2_3">Pieteikums!#REF!</definedName>
    <definedName name="activity_tot_ex_eur_2_4">Pieteikums!#REF!</definedName>
    <definedName name="activity_tot_ex_eur_2_5">Pieteikums!#REF!</definedName>
    <definedName name="activity_tot_ex_eur_3">Pieteikums!#REF!</definedName>
    <definedName name="activity_tot_ex_eur_3_0">Pieteikums!#REF!</definedName>
    <definedName name="activity_tot_ex_eur_3_1">Pieteikums!#REF!</definedName>
    <definedName name="activity_tot_ex_eur_3_2">Pieteikums!#REF!</definedName>
    <definedName name="activity_tot_ex_eur_3_3">Pieteikums!#REF!</definedName>
    <definedName name="activity_tot_ex_eur_3_4">Pieteikums!#REF!</definedName>
    <definedName name="activity_tot_ex_eur_3_5">Pieteikums!#REF!</definedName>
    <definedName name="activity_tot_ex_eur_4">Pieteikums!#REF!</definedName>
    <definedName name="activity_tot_ex_eur_4_0">Pieteikums!#REF!</definedName>
    <definedName name="activity_tot_ex_eur_4_1">Pieteikums!#REF!</definedName>
    <definedName name="activity_tot_ex_eur_4_2">Pieteikums!#REF!</definedName>
    <definedName name="activity_tot_ex_eur_4_3">Pieteikums!#REF!</definedName>
    <definedName name="activity_tot_ex_eur_4_4">Pieteikums!#REF!</definedName>
    <definedName name="activity_tot_ex_eur_4_5">Pieteikums!#REF!</definedName>
    <definedName name="address">Pieteikums!#REF!</definedName>
    <definedName name="address_1">Pieteikums!#REF!</definedName>
    <definedName name="address_2">Pieteikums!#REF!</definedName>
    <definedName name="adv">Pieteikums!#REF!</definedName>
    <definedName name="adv_ccf_offs">Pieteikums!#REF!</definedName>
    <definedName name="adv_dis_offs">Pieteikums!#REF!</definedName>
    <definedName name="adv_offs">Pieteikums!#REF!</definedName>
    <definedName name="adv_offs_corr">Pieteikums!#REF!</definedName>
    <definedName name="adv_offs_eighty">Pieteikums!#REF!</definedName>
    <definedName name="adv_offs_mech_num">Pieteikums!#REF!</definedName>
    <definedName name="advance_offset_threshold">Pieteikums!#REF!</definedName>
    <definedName name="agr">Pieteikums!#REF!</definedName>
    <definedName name="BS_ID">#REF!</definedName>
    <definedName name="ca_el_ex">Pieteikums!#REF!</definedName>
    <definedName name="cash_el_ex">Pieteikums!#REF!</definedName>
    <definedName name="cash_post_adv_offs">Pieteikums!#REF!</definedName>
    <definedName name="ccf">Pieteikums!#REF!</definedName>
    <definedName name="ccf_adv">Pieteikums!#REF!</definedName>
    <definedName name="ccf_crlb">Pieteikums!#REF!</definedName>
    <definedName name="ccf_crlb_last_pir">Pieteikums!#REF!</definedName>
    <definedName name="ccf_crlb_plan">Pieteikums!#REF!</definedName>
    <definedName name="ccf_np">Pieteikums!#REF!</definedName>
    <definedName name="ccf_np_plan">Pieteikums!#REF!</definedName>
    <definedName name="ccf_pre_adv_offs">Pieteikums!#REF!</definedName>
    <definedName name="ccf_tot">Pieteikums!#REF!</definedName>
    <definedName name="city">Pieteikums!#REF!</definedName>
    <definedName name="Company">Pieteikums!#REF!</definedName>
    <definedName name="CompanyLocation">Pieteikums!#REF!</definedName>
    <definedName name="ContactCompany">Pieteikums!#REF!</definedName>
    <definedName name="ContactCompanyLocation">Pieteikums!#REF!</definedName>
    <definedName name="ContactLocation">Pieteikums!#REF!</definedName>
    <definedName name="Countries">#REF!</definedName>
    <definedName name="Countries_0">#REF!</definedName>
    <definedName name="Countries_1">#REF!</definedName>
    <definedName name="Countries_10">#REF!</definedName>
    <definedName name="Countries_100">#REF!</definedName>
    <definedName name="Countries_101">#REF!</definedName>
    <definedName name="Countries_102">#REF!</definedName>
    <definedName name="Countries_103">#REF!</definedName>
    <definedName name="Countries_104">#REF!</definedName>
    <definedName name="Countries_105">#REF!</definedName>
    <definedName name="Countries_106">#REF!</definedName>
    <definedName name="Countries_107">#REF!</definedName>
    <definedName name="Countries_108">#REF!</definedName>
    <definedName name="Countries_109">#REF!</definedName>
    <definedName name="Countries_11">#REF!</definedName>
    <definedName name="Countries_110">#REF!</definedName>
    <definedName name="Countries_111">#REF!</definedName>
    <definedName name="Countries_112">#REF!</definedName>
    <definedName name="Countries_113">#REF!</definedName>
    <definedName name="Countries_114">#REF!</definedName>
    <definedName name="Countries_115">#REF!</definedName>
    <definedName name="Countries_116">#REF!</definedName>
    <definedName name="Countries_117">#REF!</definedName>
    <definedName name="Countries_118">#REF!</definedName>
    <definedName name="Countries_119">#REF!</definedName>
    <definedName name="Countries_12">#REF!</definedName>
    <definedName name="Countries_120">#REF!</definedName>
    <definedName name="Countries_121">#REF!</definedName>
    <definedName name="Countries_122">#REF!</definedName>
    <definedName name="Countries_123">#REF!</definedName>
    <definedName name="Countries_124">#REF!</definedName>
    <definedName name="Countries_125">#REF!</definedName>
    <definedName name="Countries_126">#REF!</definedName>
    <definedName name="Countries_127">#REF!</definedName>
    <definedName name="Countries_128">#REF!</definedName>
    <definedName name="Countries_129">#REF!</definedName>
    <definedName name="Countries_13">#REF!</definedName>
    <definedName name="Countries_130">#REF!</definedName>
    <definedName name="Countries_131">#REF!</definedName>
    <definedName name="Countries_132">#REF!</definedName>
    <definedName name="Countries_133">#REF!</definedName>
    <definedName name="Countries_134">#REF!</definedName>
    <definedName name="Countries_135">#REF!</definedName>
    <definedName name="Countries_136">#REF!</definedName>
    <definedName name="Countries_137">#REF!</definedName>
    <definedName name="Countries_138">#REF!</definedName>
    <definedName name="Countries_139">#REF!</definedName>
    <definedName name="Countries_14">#REF!</definedName>
    <definedName name="Countries_140">#REF!</definedName>
    <definedName name="Countries_141">#REF!</definedName>
    <definedName name="Countries_142">#REF!</definedName>
    <definedName name="Countries_143">#REF!</definedName>
    <definedName name="Countries_144">#REF!</definedName>
    <definedName name="Countries_145">#REF!</definedName>
    <definedName name="Countries_146">#REF!</definedName>
    <definedName name="Countries_147">#REF!</definedName>
    <definedName name="Countries_148">#REF!</definedName>
    <definedName name="Countries_149">#REF!</definedName>
    <definedName name="Countries_15">#REF!</definedName>
    <definedName name="Countries_150">#REF!</definedName>
    <definedName name="Countries_151">#REF!</definedName>
    <definedName name="Countries_152">#REF!</definedName>
    <definedName name="Countries_153">#REF!</definedName>
    <definedName name="Countries_154">#REF!</definedName>
    <definedName name="Countries_155">#REF!</definedName>
    <definedName name="Countries_156">#REF!</definedName>
    <definedName name="Countries_157">#REF!</definedName>
    <definedName name="Countries_158">#REF!</definedName>
    <definedName name="Countries_159">#REF!</definedName>
    <definedName name="Countries_16">#REF!</definedName>
    <definedName name="Countries_160">#REF!</definedName>
    <definedName name="Countries_161">#REF!</definedName>
    <definedName name="Countries_162">#REF!</definedName>
    <definedName name="Countries_163">#REF!</definedName>
    <definedName name="Countries_164">#REF!</definedName>
    <definedName name="Countries_165">#REF!</definedName>
    <definedName name="Countries_166">#REF!</definedName>
    <definedName name="Countries_167">#REF!</definedName>
    <definedName name="Countries_168">#REF!</definedName>
    <definedName name="Countries_169">#REF!</definedName>
    <definedName name="Countries_17">#REF!</definedName>
    <definedName name="Countries_170">#REF!</definedName>
    <definedName name="Countries_171">#REF!</definedName>
    <definedName name="Countries_172">#REF!</definedName>
    <definedName name="Countries_173">#REF!</definedName>
    <definedName name="Countries_174">#REF!</definedName>
    <definedName name="Countries_175">#REF!</definedName>
    <definedName name="Countries_176">#REF!</definedName>
    <definedName name="Countries_177">#REF!</definedName>
    <definedName name="Countries_178">#REF!</definedName>
    <definedName name="Countries_179">#REF!</definedName>
    <definedName name="Countries_18">#REF!</definedName>
    <definedName name="Countries_180">#REF!</definedName>
    <definedName name="Countries_181">#REF!</definedName>
    <definedName name="Countries_182">#REF!</definedName>
    <definedName name="Countries_183">#REF!</definedName>
    <definedName name="Countries_184">#REF!</definedName>
    <definedName name="Countries_185">#REF!</definedName>
    <definedName name="Countries_186">#REF!</definedName>
    <definedName name="Countries_187">#REF!</definedName>
    <definedName name="Countries_188">#REF!</definedName>
    <definedName name="Countries_189">#REF!</definedName>
    <definedName name="Countries_19">#REF!</definedName>
    <definedName name="Countries_190">#REF!</definedName>
    <definedName name="Countries_191">#REF!</definedName>
    <definedName name="Countries_192">#REF!</definedName>
    <definedName name="Countries_193">#REF!</definedName>
    <definedName name="Countries_194">#REF!</definedName>
    <definedName name="Countries_195">#REF!</definedName>
    <definedName name="Countries_2">#REF!</definedName>
    <definedName name="Countries_20">#REF!</definedName>
    <definedName name="Countries_21">#REF!</definedName>
    <definedName name="Countries_22">#REF!</definedName>
    <definedName name="Countries_23">#REF!</definedName>
    <definedName name="Countries_24">#REF!</definedName>
    <definedName name="Countries_25">#REF!</definedName>
    <definedName name="Countries_26">#REF!</definedName>
    <definedName name="Countries_27">#REF!</definedName>
    <definedName name="Countries_28">#REF!</definedName>
    <definedName name="Countries_29">#REF!</definedName>
    <definedName name="Countries_3">#REF!</definedName>
    <definedName name="Countries_30">#REF!</definedName>
    <definedName name="Countries_31">#REF!</definedName>
    <definedName name="Countries_32">#REF!</definedName>
    <definedName name="Countries_33">#REF!</definedName>
    <definedName name="Countries_34">#REF!</definedName>
    <definedName name="Countries_35">#REF!</definedName>
    <definedName name="Countries_36">#REF!</definedName>
    <definedName name="Countries_37">#REF!</definedName>
    <definedName name="Countries_38">#REF!</definedName>
    <definedName name="Countries_39">#REF!</definedName>
    <definedName name="Countries_4">#REF!</definedName>
    <definedName name="Countries_40">#REF!</definedName>
    <definedName name="Countries_41">#REF!</definedName>
    <definedName name="Countries_42">#REF!</definedName>
    <definedName name="Countries_43">#REF!</definedName>
    <definedName name="Countries_44">#REF!</definedName>
    <definedName name="Countries_45">#REF!</definedName>
    <definedName name="Countries_46">#REF!</definedName>
    <definedName name="Countries_47">#REF!</definedName>
    <definedName name="Countries_48">#REF!</definedName>
    <definedName name="Countries_49">#REF!</definedName>
    <definedName name="Countries_5">#REF!</definedName>
    <definedName name="Countries_50">#REF!</definedName>
    <definedName name="Countries_51">#REF!</definedName>
    <definedName name="Countries_52">#REF!</definedName>
    <definedName name="Countries_53">#REF!</definedName>
    <definedName name="Countries_54">#REF!</definedName>
    <definedName name="Countries_55">#REF!</definedName>
    <definedName name="Countries_56">#REF!</definedName>
    <definedName name="Countries_57">#REF!</definedName>
    <definedName name="Countries_58">#REF!</definedName>
    <definedName name="Countries_59">#REF!</definedName>
    <definedName name="Countries_6">#REF!</definedName>
    <definedName name="Countries_60">#REF!</definedName>
    <definedName name="Countries_61">#REF!</definedName>
    <definedName name="Countries_62">#REF!</definedName>
    <definedName name="Countries_63">#REF!</definedName>
    <definedName name="Countries_64">#REF!</definedName>
    <definedName name="Countries_65">#REF!</definedName>
    <definedName name="Countries_66">#REF!</definedName>
    <definedName name="Countries_67">#REF!</definedName>
    <definedName name="Countries_68">#REF!</definedName>
    <definedName name="Countries_69">#REF!</definedName>
    <definedName name="Countries_7">#REF!</definedName>
    <definedName name="Countries_70">#REF!</definedName>
    <definedName name="Countries_71">#REF!</definedName>
    <definedName name="Countries_72">#REF!</definedName>
    <definedName name="Countries_73">#REF!</definedName>
    <definedName name="Countries_74">#REF!</definedName>
    <definedName name="Countries_75">#REF!</definedName>
    <definedName name="Countries_76">#REF!</definedName>
    <definedName name="Countries_77">#REF!</definedName>
    <definedName name="Countries_78">#REF!</definedName>
    <definedName name="Countries_79">#REF!</definedName>
    <definedName name="Countries_8">#REF!</definedName>
    <definedName name="Countries_80">#REF!</definedName>
    <definedName name="Countries_81">#REF!</definedName>
    <definedName name="Countries_82">#REF!</definedName>
    <definedName name="Countries_83">#REF!</definedName>
    <definedName name="Countries_84">#REF!</definedName>
    <definedName name="Countries_85">#REF!</definedName>
    <definedName name="Countries_86">#REF!</definedName>
    <definedName name="Countries_87">#REF!</definedName>
    <definedName name="Countries_88">#REF!</definedName>
    <definedName name="Countries_89">#REF!</definedName>
    <definedName name="Countries_9">#REF!</definedName>
    <definedName name="Countries_90">#REF!</definedName>
    <definedName name="Countries_91">#REF!</definedName>
    <definedName name="Countries_92">#REF!</definedName>
    <definedName name="Countries_93">#REF!</definedName>
    <definedName name="Countries_94">#REF!</definedName>
    <definedName name="Countries_95">#REF!</definedName>
    <definedName name="Countries_96">#REF!</definedName>
    <definedName name="Countries_97">#REF!</definedName>
    <definedName name="Countries_98">#REF!</definedName>
    <definedName name="Countries_99">#REF!</definedName>
    <definedName name="country">Pieteikums!#REF!</definedName>
    <definedName name="country_code_list">#REF!</definedName>
    <definedName name="country_code_list_0">#REF!</definedName>
    <definedName name="country_code_list_1">#REF!</definedName>
    <definedName name="country_code_list_10">#REF!</definedName>
    <definedName name="country_code_list_11">#REF!</definedName>
    <definedName name="country_code_list_12">#REF!</definedName>
    <definedName name="country_code_list_2">#REF!</definedName>
    <definedName name="country_code_list_3">#REF!</definedName>
    <definedName name="country_code_list_4">#REF!</definedName>
    <definedName name="country_code_list_5">#REF!</definedName>
    <definedName name="country_code_list_6">#REF!</definedName>
    <definedName name="country_code_list_7">#REF!</definedName>
    <definedName name="country_code_list_8">#REF!</definedName>
    <definedName name="country_code_list_9">#REF!</definedName>
    <definedName name="crlb_ik_el_ex">Pieteikums!#REF!</definedName>
    <definedName name="cross_cutting_name_0">Pieteikums!#REF!</definedName>
    <definedName name="cross_cutting_name_1">Pieteikums!#REF!</definedName>
    <definedName name="cross_cutting_name_2">Pieteikums!#REF!</definedName>
    <definedName name="cross_cutting_name_3">Pieteikums!#REF!</definedName>
    <definedName name="cross_cutting_name_4">Pieteikums!#REF!</definedName>
    <definedName name="cross_cutting_name_5">Pieteikums!#REF!</definedName>
    <definedName name="cross_cutting_name_6">Pieteikums!#REF!</definedName>
    <definedName name="cross_cutting_name_7">Pieteikums!#REF!</definedName>
    <definedName name="cross_cutting_score_0">Pieteikums!#REF!</definedName>
    <definedName name="cross_cutting_score_1">Pieteikums!#REF!</definedName>
    <definedName name="cross_cutting_score_2">Pieteikums!#REF!</definedName>
    <definedName name="cross_cutting_score_3">Pieteikums!#REF!</definedName>
    <definedName name="cross_cutting_score_4">Pieteikums!#REF!</definedName>
    <definedName name="cross_cutting_score_5">Pieteikums!#REF!</definedName>
    <definedName name="cross_cutting_score_6">Pieteikums!#REF!</definedName>
    <definedName name="cross_cutting_score_7">Pieteikums!#REF!</definedName>
    <definedName name="cum_adv_offs">Pieteikums!#REF!</definedName>
    <definedName name="cum_pcr_offs">Pieteikums!#REF!</definedName>
    <definedName name="currency_change_date">Pieteikums!#REF!</definedName>
    <definedName name="currency_code_list">#REF!</definedName>
    <definedName name="currency_code_list_0">#REF!</definedName>
    <definedName name="currency_code_list_1">#REF!</definedName>
    <definedName name="currency_code_list_10">#REF!</definedName>
    <definedName name="currency_code_list_11">#REF!</definedName>
    <definedName name="currency_code_list_12">#REF!</definedName>
    <definedName name="currency_code_list_2">#REF!</definedName>
    <definedName name="currency_code_list_3">#REF!</definedName>
    <definedName name="currency_code_list_4">#REF!</definedName>
    <definedName name="currency_code_list_5">#REF!</definedName>
    <definedName name="currency_code_list_6">#REF!</definedName>
    <definedName name="currency_code_list_7">#REF!</definedName>
    <definedName name="currency_code_list_8">#REF!</definedName>
    <definedName name="currency_code_list_9">#REF!</definedName>
    <definedName name="date_0_0">Pieteikums!#REF!</definedName>
    <definedName name="date_0_1">Pieteikums!#REF!</definedName>
    <definedName name="date_0_2">Pieteikums!#REF!</definedName>
    <definedName name="date_1_0">Pieteikums!#REF!</definedName>
    <definedName name="date_1_1">Pieteikums!#REF!</definedName>
    <definedName name="date_1_2">Pieteikums!#REF!</definedName>
    <definedName name="days_of_month">#REF!</definedName>
    <definedName name="days_of_month_0">#REF!</definedName>
    <definedName name="days_of_month_1">#REF!</definedName>
    <definedName name="days_of_month_10">#REF!</definedName>
    <definedName name="days_of_month_11">#REF!</definedName>
    <definedName name="days_of_month_12">#REF!</definedName>
    <definedName name="days_of_month_13">#REF!</definedName>
    <definedName name="days_of_month_14">#REF!</definedName>
    <definedName name="days_of_month_15">#REF!</definedName>
    <definedName name="days_of_month_16">#REF!</definedName>
    <definedName name="days_of_month_17">#REF!</definedName>
    <definedName name="days_of_month_18">#REF!</definedName>
    <definedName name="days_of_month_19">#REF!</definedName>
    <definedName name="days_of_month_2">#REF!</definedName>
    <definedName name="days_of_month_20">#REF!</definedName>
    <definedName name="days_of_month_21">#REF!</definedName>
    <definedName name="days_of_month_22">#REF!</definedName>
    <definedName name="days_of_month_23">#REF!</definedName>
    <definedName name="days_of_month_24">#REF!</definedName>
    <definedName name="days_of_month_25">#REF!</definedName>
    <definedName name="days_of_month_26">#REF!</definedName>
    <definedName name="days_of_month_27">#REF!</definedName>
    <definedName name="days_of_month_28">#REF!</definedName>
    <definedName name="days_of_month_29">#REF!</definedName>
    <definedName name="days_of_month_3">#REF!</definedName>
    <definedName name="days_of_month_30">#REF!</definedName>
    <definedName name="days_of_month_4">#REF!</definedName>
    <definedName name="days_of_month_5">#REF!</definedName>
    <definedName name="days_of_month_6">#REF!</definedName>
    <definedName name="days_of_month_7">#REF!</definedName>
    <definedName name="days_of_month_8">#REF!</definedName>
    <definedName name="days_of_month_9">#REF!</definedName>
    <definedName name="dis">Pieteikums!#REF!</definedName>
    <definedName name="dis_adv">Pieteikums!#REF!</definedName>
    <definedName name="dis_over_adv_offs_thresh">Pieteikums!#REF!</definedName>
    <definedName name="dis_pre_adv_offs">Pieteikums!#REF!</definedName>
    <definedName name="dis_pre_pcr_offs">Pieteikums!#REF!</definedName>
    <definedName name="dis_to_date_pre_adv_offs">Pieteikums!#REF!</definedName>
    <definedName name="ecgr">Pieteikums!#REF!</definedName>
    <definedName name="eligible_cost">Pieteikums!#REF!</definedName>
    <definedName name="eligible_cost_adv">Pieteikums!#REF!</definedName>
    <definedName name="eligible_expenses_awarded">Pieteikums!#REF!</definedName>
    <definedName name="eligible_period_years">#REF!</definedName>
    <definedName name="eligible_period_years_0">#REF!</definedName>
    <definedName name="eligible_period_years_1">#REF!</definedName>
    <definedName name="eligible_period_years_2">#REF!</definedName>
    <definedName name="eligible_period_years_3">#REF!</definedName>
    <definedName name="eligible_period_years_4">#REF!</definedName>
    <definedName name="eligible_period_years_5">#REF!</definedName>
    <definedName name="eligible_period_years_6">#REF!</definedName>
    <definedName name="euro_reporting">Pieteikums!#REF!</definedName>
    <definedName name="FamilyName">Pieteikums!#REF!</definedName>
    <definedName name="FirstName">Pieteikums!#REF!</definedName>
    <definedName name="grant_agreement_number">Pieteikums!#REF!</definedName>
    <definedName name="grant_awarded">Pieteikums!#REF!</definedName>
    <definedName name="grant_awarded_fmc">Pieteikums!#REF!</definedName>
    <definedName name="grant_awarded_nmfa">Pieteikums!#REF!</definedName>
    <definedName name="grant_fmc_adv">Pieteikums!#REF!</definedName>
    <definedName name="grant_nmfa_adv">Pieteikums!#REF!</definedName>
    <definedName name="grant_rate_adv">Pieteikums!#REF!</definedName>
    <definedName name="grant_remaining">Pieteikums!#REF!</definedName>
    <definedName name="inc_ca_el_ex">Pieteikums!#REF!</definedName>
    <definedName name="inc_crlb_ik_el_ex">Pieteikums!#REF!</definedName>
    <definedName name="inc_non_el_ex">Pieteikums!#REF!</definedName>
    <definedName name="inc_np_ik_el_ex">Pieteikums!#REF!</definedName>
    <definedName name="inc_nr_el_ex">Pieteikums!#REF!</definedName>
    <definedName name="inkind_el_ex">Pieteikums!#REF!</definedName>
    <definedName name="Irregularities">[1]DATA!$S$3:$S$45</definedName>
    <definedName name="Location">Pieteikums!#REF!</definedName>
    <definedName name="monthly_activity_date_0">Pieteikums!#REF!</definedName>
    <definedName name="monthly_activity_date_0_0">Pieteikums!#REF!</definedName>
    <definedName name="monthly_activity_date_0_1">Pieteikums!#REF!</definedName>
    <definedName name="monthly_activity_date_0_2">Pieteikums!#REF!</definedName>
    <definedName name="monthly_activity_date_0_3">Pieteikums!#REF!</definedName>
    <definedName name="monthly_activity_date_0_4">Pieteikums!#REF!</definedName>
    <definedName name="monthly_activity_date_0_5">Pieteikums!#REF!</definedName>
    <definedName name="monthly_activity_date_1">Pieteikums!#REF!</definedName>
    <definedName name="monthly_activity_date_1_0">Pieteikums!#REF!</definedName>
    <definedName name="monthly_activity_date_1_1">Pieteikums!#REF!</definedName>
    <definedName name="monthly_activity_date_1_2">Pieteikums!#REF!</definedName>
    <definedName name="monthly_activity_date_1_3">Pieteikums!#REF!</definedName>
    <definedName name="monthly_activity_date_1_4">Pieteikums!#REF!</definedName>
    <definedName name="monthly_activity_date_1_5">Pieteikums!#REF!</definedName>
    <definedName name="monthly_activity_date_2">Pieteikums!#REF!</definedName>
    <definedName name="monthly_activity_date_2_0">Pieteikums!#REF!</definedName>
    <definedName name="monthly_activity_date_2_1">Pieteikums!#REF!</definedName>
    <definedName name="monthly_activity_date_2_2">Pieteikums!#REF!</definedName>
    <definedName name="monthly_activity_date_2_3">Pieteikums!#REF!</definedName>
    <definedName name="monthly_activity_date_2_4">Pieteikums!#REF!</definedName>
    <definedName name="monthly_activity_date_2_5">Pieteikums!#REF!</definedName>
    <definedName name="monthly_activity_date_3">Pieteikums!#REF!</definedName>
    <definedName name="monthly_activity_date_3_0">Pieteikums!#REF!</definedName>
    <definedName name="monthly_activity_date_3_1">Pieteikums!#REF!</definedName>
    <definedName name="monthly_activity_date_3_2">Pieteikums!#REF!</definedName>
    <definedName name="monthly_activity_date_3_3">Pieteikums!#REF!</definedName>
    <definedName name="monthly_activity_date_3_4">Pieteikums!#REF!</definedName>
    <definedName name="monthly_activity_date_3_5">Pieteikums!#REF!</definedName>
    <definedName name="monthly_activity_date_4">Pieteikums!#REF!</definedName>
    <definedName name="monthly_activity_date_4_0">Pieteikums!#REF!</definedName>
    <definedName name="monthly_activity_date_4_1">Pieteikums!#REF!</definedName>
    <definedName name="monthly_activity_date_4_2">Pieteikums!#REF!</definedName>
    <definedName name="monthly_activity_date_4_3">Pieteikums!#REF!</definedName>
    <definedName name="monthly_activity_date_4_4">Pieteikums!#REF!</definedName>
    <definedName name="monthly_activity_date_4_5">Pieteikums!#REF!</definedName>
    <definedName name="months_of_year">#REF!</definedName>
    <definedName name="months_of_year_0">#REF!</definedName>
    <definedName name="months_of_year_1">#REF!</definedName>
    <definedName name="months_of_year_10">#REF!</definedName>
    <definedName name="months_of_year_11">#REF!</definedName>
    <definedName name="months_of_year_2">#REF!</definedName>
    <definedName name="months_of_year_3">#REF!</definedName>
    <definedName name="months_of_year_4">#REF!</definedName>
    <definedName name="months_of_year_5">#REF!</definedName>
    <definedName name="months_of_year_6">#REF!</definedName>
    <definedName name="months_of_year_7">#REF!</definedName>
    <definedName name="months_of_year_8">#REF!</definedName>
    <definedName name="months_of_year_9">#REF!</definedName>
    <definedName name="name_0_0">Pieteikums!$E$123</definedName>
    <definedName name="name_0_1">Pieteikums!#REF!</definedName>
    <definedName name="name_0_2">Pieteikums!#REF!</definedName>
    <definedName name="name_1_0">Pieteikums!$I$123</definedName>
    <definedName name="name_1_1">Pieteikums!#REF!</definedName>
    <definedName name="name_1_2">Pieteikums!#REF!</definedName>
    <definedName name="next_report_period_end_month">Pieteikums!#REF!</definedName>
    <definedName name="next_report_period_start_month">Pieteikums!#REF!</definedName>
    <definedName name="non_el_ex">Pieteikums!#REF!</definedName>
    <definedName name="np_ik_el_ex">Pieteikums!#REF!</definedName>
    <definedName name="nr_el_ex">Pieteikums!#REF!</definedName>
    <definedName name="pcr">Pieteikums!#REF!</definedName>
    <definedName name="pcr_offs">Pieteikums!#REF!</definedName>
    <definedName name="pcr_offs_corr">Pieteikums!#REF!</definedName>
    <definedName name="pcr_thresh">Pieteikums!#REF!</definedName>
    <definedName name="pct_npu_cofinance">Pieteikums!#REF!</definedName>
    <definedName name="pct_npu_cofinance_import">Pieteikums!#REF!</definedName>
    <definedName name="pct_npu_cofinance_last_pir">Pieteikums!#REF!</definedName>
    <definedName name="pir_number">Pieteikums!#REF!</definedName>
    <definedName name="planned_advance_offset">Pieteikums!#REF!</definedName>
    <definedName name="planned_ca_el_ex_eur_0">Pieteikums!#REF!</definedName>
    <definedName name="planned_ca_el_ex_eur_0_0">Pieteikums!#REF!</definedName>
    <definedName name="planned_ca_el_ex_eur_0_1">Pieteikums!#REF!</definedName>
    <definedName name="planned_ca_el_ex_eur_0_2">Pieteikums!#REF!</definedName>
    <definedName name="planned_ca_el_ex_eur_0_3">Pieteikums!#REF!</definedName>
    <definedName name="planned_ca_el_ex_eur_0_4">Pieteikums!#REF!</definedName>
    <definedName name="planned_ca_el_ex_eur_0_5">Pieteikums!#REF!</definedName>
    <definedName name="planned_ca_el_ex_eur_1">Pieteikums!#REF!</definedName>
    <definedName name="planned_ca_el_ex_eur_1_0">Pieteikums!#REF!</definedName>
    <definedName name="planned_ca_el_ex_eur_1_1">Pieteikums!#REF!</definedName>
    <definedName name="planned_ca_el_ex_eur_1_2">Pieteikums!#REF!</definedName>
    <definedName name="planned_ca_el_ex_eur_1_3">Pieteikums!#REF!</definedName>
    <definedName name="planned_ca_el_ex_eur_1_4">Pieteikums!#REF!</definedName>
    <definedName name="planned_ca_el_ex_eur_1_5">Pieteikums!#REF!</definedName>
    <definedName name="planned_ca_el_ex_eur_2">Pieteikums!#REF!</definedName>
    <definedName name="planned_ca_el_ex_eur_2_0">Pieteikums!#REF!</definedName>
    <definedName name="planned_ca_el_ex_eur_2_1">Pieteikums!#REF!</definedName>
    <definedName name="planned_ca_el_ex_eur_2_2">Pieteikums!#REF!</definedName>
    <definedName name="planned_ca_el_ex_eur_2_3">Pieteikums!#REF!</definedName>
    <definedName name="planned_ca_el_ex_eur_2_4">Pieteikums!#REF!</definedName>
    <definedName name="planned_ca_el_ex_eur_2_5">Pieteikums!#REF!</definedName>
    <definedName name="planned_ca_el_ex_eur_3">Pieteikums!#REF!</definedName>
    <definedName name="planned_ca_el_ex_eur_3_0">Pieteikums!#REF!</definedName>
    <definedName name="planned_ca_el_ex_eur_3_1">Pieteikums!#REF!</definedName>
    <definedName name="planned_ca_el_ex_eur_3_2">Pieteikums!#REF!</definedName>
    <definedName name="planned_ca_el_ex_eur_3_3">Pieteikums!#REF!</definedName>
    <definedName name="planned_ca_el_ex_eur_3_4">Pieteikums!#REF!</definedName>
    <definedName name="planned_ca_el_ex_eur_3_5">Pieteikums!#REF!</definedName>
    <definedName name="planned_ca_el_ex_eur_4">Pieteikums!#REF!</definedName>
    <definedName name="planned_ca_el_ex_eur_4_0">Pieteikums!#REF!</definedName>
    <definedName name="planned_ca_el_ex_eur_4_1">Pieteikums!#REF!</definedName>
    <definedName name="planned_ca_el_ex_eur_4_2">Pieteikums!#REF!</definedName>
    <definedName name="planned_ca_el_ex_eur_4_3">Pieteikums!#REF!</definedName>
    <definedName name="planned_ca_el_ex_eur_4_4">Pieteikums!#REF!</definedName>
    <definedName name="planned_ca_el_ex_eur_4_5">Pieteikums!#REF!</definedName>
    <definedName name="planned_crlb_ik_el_ex_eur_0">Pieteikums!#REF!</definedName>
    <definedName name="planned_crlb_ik_el_ex_eur_0_0">Pieteikums!#REF!</definedName>
    <definedName name="planned_crlb_ik_el_ex_eur_0_1">Pieteikums!#REF!</definedName>
    <definedName name="planned_crlb_ik_el_ex_eur_0_2">Pieteikums!#REF!</definedName>
    <definedName name="planned_crlb_ik_el_ex_eur_0_3">Pieteikums!#REF!</definedName>
    <definedName name="planned_crlb_ik_el_ex_eur_0_4">Pieteikums!#REF!</definedName>
    <definedName name="planned_crlb_ik_el_ex_eur_0_5">Pieteikums!#REF!</definedName>
    <definedName name="planned_crlb_ik_el_ex_eur_1">Pieteikums!#REF!</definedName>
    <definedName name="planned_crlb_ik_el_ex_eur_1_0">Pieteikums!#REF!</definedName>
    <definedName name="planned_crlb_ik_el_ex_eur_1_1">Pieteikums!#REF!</definedName>
    <definedName name="planned_crlb_ik_el_ex_eur_1_2">Pieteikums!#REF!</definedName>
    <definedName name="planned_crlb_ik_el_ex_eur_1_3">Pieteikums!#REF!</definedName>
    <definedName name="planned_crlb_ik_el_ex_eur_1_4">Pieteikums!#REF!</definedName>
    <definedName name="planned_crlb_ik_el_ex_eur_1_5">Pieteikums!#REF!</definedName>
    <definedName name="planned_crlb_ik_el_ex_eur_2">Pieteikums!#REF!</definedName>
    <definedName name="planned_crlb_ik_el_ex_eur_2_0">Pieteikums!#REF!</definedName>
    <definedName name="planned_crlb_ik_el_ex_eur_2_1">Pieteikums!#REF!</definedName>
    <definedName name="planned_crlb_ik_el_ex_eur_2_2">Pieteikums!#REF!</definedName>
    <definedName name="planned_crlb_ik_el_ex_eur_2_3">Pieteikums!#REF!</definedName>
    <definedName name="planned_crlb_ik_el_ex_eur_2_4">Pieteikums!#REF!</definedName>
    <definedName name="planned_crlb_ik_el_ex_eur_2_5">Pieteikums!#REF!</definedName>
    <definedName name="planned_crlb_ik_el_ex_eur_3">Pieteikums!#REF!</definedName>
    <definedName name="planned_crlb_ik_el_ex_eur_3_0">Pieteikums!#REF!</definedName>
    <definedName name="planned_crlb_ik_el_ex_eur_3_1">Pieteikums!#REF!</definedName>
    <definedName name="planned_crlb_ik_el_ex_eur_3_2">Pieteikums!#REF!</definedName>
    <definedName name="planned_crlb_ik_el_ex_eur_3_3">Pieteikums!#REF!</definedName>
    <definedName name="planned_crlb_ik_el_ex_eur_3_4">Pieteikums!#REF!</definedName>
    <definedName name="planned_crlb_ik_el_ex_eur_3_5">Pieteikums!#REF!</definedName>
    <definedName name="planned_crlb_ik_el_ex_eur_4">Pieteikums!#REF!</definedName>
    <definedName name="planned_crlb_ik_el_ex_eur_4_0">Pieteikums!#REF!</definedName>
    <definedName name="planned_crlb_ik_el_ex_eur_4_1">Pieteikums!#REF!</definedName>
    <definedName name="planned_crlb_ik_el_ex_eur_4_2">Pieteikums!#REF!</definedName>
    <definedName name="planned_crlb_ik_el_ex_eur_4_3">Pieteikums!#REF!</definedName>
    <definedName name="planned_crlb_ik_el_ex_eur_4_4">Pieteikums!#REF!</definedName>
    <definedName name="planned_crlb_ik_el_ex_eur_4_5">Pieteikums!#REF!</definedName>
    <definedName name="planned_non_el_ex_eur_0">Pieteikums!#REF!</definedName>
    <definedName name="planned_non_el_ex_eur_0_0">Pieteikums!#REF!</definedName>
    <definedName name="planned_non_el_ex_eur_0_1">Pieteikums!#REF!</definedName>
    <definedName name="planned_non_el_ex_eur_0_2">Pieteikums!#REF!</definedName>
    <definedName name="planned_non_el_ex_eur_0_3">Pieteikums!#REF!</definedName>
    <definedName name="planned_non_el_ex_eur_0_4">Pieteikums!#REF!</definedName>
    <definedName name="planned_non_el_ex_eur_0_5">Pieteikums!#REF!</definedName>
    <definedName name="planned_non_el_ex_eur_1">Pieteikums!#REF!</definedName>
    <definedName name="planned_non_el_ex_eur_1_0">Pieteikums!#REF!</definedName>
    <definedName name="planned_non_el_ex_eur_1_1">Pieteikums!#REF!</definedName>
    <definedName name="planned_non_el_ex_eur_1_2">Pieteikums!#REF!</definedName>
    <definedName name="planned_non_el_ex_eur_1_3">Pieteikums!#REF!</definedName>
    <definedName name="planned_non_el_ex_eur_1_4">Pieteikums!#REF!</definedName>
    <definedName name="planned_non_el_ex_eur_1_5">Pieteikums!#REF!</definedName>
    <definedName name="planned_non_el_ex_eur_2">Pieteikums!#REF!</definedName>
    <definedName name="planned_non_el_ex_eur_2_0">Pieteikums!#REF!</definedName>
    <definedName name="planned_non_el_ex_eur_2_1">Pieteikums!#REF!</definedName>
    <definedName name="planned_non_el_ex_eur_2_2">Pieteikums!#REF!</definedName>
    <definedName name="planned_non_el_ex_eur_2_3">Pieteikums!#REF!</definedName>
    <definedName name="planned_non_el_ex_eur_2_4">Pieteikums!#REF!</definedName>
    <definedName name="planned_non_el_ex_eur_2_5">Pieteikums!#REF!</definedName>
    <definedName name="planned_non_el_ex_eur_3">Pieteikums!#REF!</definedName>
    <definedName name="planned_non_el_ex_eur_3_0">Pieteikums!#REF!</definedName>
    <definedName name="planned_non_el_ex_eur_3_1">Pieteikums!#REF!</definedName>
    <definedName name="planned_non_el_ex_eur_3_2">Pieteikums!#REF!</definedName>
    <definedName name="planned_non_el_ex_eur_3_3">Pieteikums!#REF!</definedName>
    <definedName name="planned_non_el_ex_eur_3_4">Pieteikums!#REF!</definedName>
    <definedName name="planned_non_el_ex_eur_3_5">Pieteikums!#REF!</definedName>
    <definedName name="planned_non_el_ex_eur_4">Pieteikums!#REF!</definedName>
    <definedName name="planned_non_el_ex_eur_4_0">Pieteikums!#REF!</definedName>
    <definedName name="planned_non_el_ex_eur_4_1">Pieteikums!#REF!</definedName>
    <definedName name="planned_non_el_ex_eur_4_2">Pieteikums!#REF!</definedName>
    <definedName name="planned_non_el_ex_eur_4_3">Pieteikums!#REF!</definedName>
    <definedName name="planned_non_el_ex_eur_4_4">Pieteikums!#REF!</definedName>
    <definedName name="planned_non_el_ex_eur_4_5">Pieteikums!#REF!</definedName>
    <definedName name="planned_np_ik_el_ex_eur_0">Pieteikums!#REF!</definedName>
    <definedName name="planned_np_ik_el_ex_eur_0_0">Pieteikums!#REF!</definedName>
    <definedName name="planned_np_ik_el_ex_eur_0_1">Pieteikums!#REF!</definedName>
    <definedName name="planned_np_ik_el_ex_eur_0_2">Pieteikums!#REF!</definedName>
    <definedName name="planned_np_ik_el_ex_eur_0_3">Pieteikums!#REF!</definedName>
    <definedName name="planned_np_ik_el_ex_eur_0_4">Pieteikums!#REF!</definedName>
    <definedName name="planned_np_ik_el_ex_eur_0_5">Pieteikums!#REF!</definedName>
    <definedName name="planned_np_ik_el_ex_eur_1">Pieteikums!#REF!</definedName>
    <definedName name="planned_np_ik_el_ex_eur_1_0">Pieteikums!#REF!</definedName>
    <definedName name="planned_np_ik_el_ex_eur_1_1">Pieteikums!#REF!</definedName>
    <definedName name="planned_np_ik_el_ex_eur_1_2">Pieteikums!#REF!</definedName>
    <definedName name="planned_np_ik_el_ex_eur_1_3">Pieteikums!#REF!</definedName>
    <definedName name="planned_np_ik_el_ex_eur_1_4">Pieteikums!#REF!</definedName>
    <definedName name="planned_np_ik_el_ex_eur_1_5">Pieteikums!#REF!</definedName>
    <definedName name="planned_np_ik_el_ex_eur_2">Pieteikums!#REF!</definedName>
    <definedName name="planned_np_ik_el_ex_eur_2_0">Pieteikums!#REF!</definedName>
    <definedName name="planned_np_ik_el_ex_eur_2_1">Pieteikums!#REF!</definedName>
    <definedName name="planned_np_ik_el_ex_eur_2_2">Pieteikums!#REF!</definedName>
    <definedName name="planned_np_ik_el_ex_eur_2_3">Pieteikums!#REF!</definedName>
    <definedName name="planned_np_ik_el_ex_eur_2_4">Pieteikums!#REF!</definedName>
    <definedName name="planned_np_ik_el_ex_eur_2_5">Pieteikums!#REF!</definedName>
    <definedName name="planned_np_ik_el_ex_eur_3">Pieteikums!#REF!</definedName>
    <definedName name="planned_np_ik_el_ex_eur_3_0">Pieteikums!#REF!</definedName>
    <definedName name="planned_np_ik_el_ex_eur_3_1">Pieteikums!#REF!</definedName>
    <definedName name="planned_np_ik_el_ex_eur_3_2">Pieteikums!#REF!</definedName>
    <definedName name="planned_np_ik_el_ex_eur_3_3">Pieteikums!#REF!</definedName>
    <definedName name="planned_np_ik_el_ex_eur_3_4">Pieteikums!#REF!</definedName>
    <definedName name="planned_np_ik_el_ex_eur_3_5">Pieteikums!#REF!</definedName>
    <definedName name="planned_np_ik_el_ex_eur_4">Pieteikums!#REF!</definedName>
    <definedName name="planned_np_ik_el_ex_eur_4_0">Pieteikums!#REF!</definedName>
    <definedName name="planned_np_ik_el_ex_eur_4_1">Pieteikums!#REF!</definedName>
    <definedName name="planned_np_ik_el_ex_eur_4_2">Pieteikums!#REF!</definedName>
    <definedName name="planned_np_ik_el_ex_eur_4_3">Pieteikums!#REF!</definedName>
    <definedName name="planned_np_ik_el_ex_eur_4_4">Pieteikums!#REF!</definedName>
    <definedName name="planned_np_ik_el_ex_eur_4_5">Pieteikums!#REF!</definedName>
    <definedName name="planned_nr_el_ex_eur_0">Pieteikums!#REF!</definedName>
    <definedName name="planned_nr_el_ex_eur_0_0">Pieteikums!#REF!</definedName>
    <definedName name="planned_nr_el_ex_eur_0_1">Pieteikums!#REF!</definedName>
    <definedName name="planned_nr_el_ex_eur_0_2">Pieteikums!#REF!</definedName>
    <definedName name="planned_nr_el_ex_eur_0_3">Pieteikums!#REF!</definedName>
    <definedName name="planned_nr_el_ex_eur_0_4">Pieteikums!#REF!</definedName>
    <definedName name="planned_nr_el_ex_eur_0_5">Pieteikums!#REF!</definedName>
    <definedName name="planned_nr_el_ex_eur_1">Pieteikums!#REF!</definedName>
    <definedName name="planned_nr_el_ex_eur_1_0">Pieteikums!#REF!</definedName>
    <definedName name="planned_nr_el_ex_eur_1_1">Pieteikums!#REF!</definedName>
    <definedName name="planned_nr_el_ex_eur_1_2">Pieteikums!#REF!</definedName>
    <definedName name="planned_nr_el_ex_eur_1_3">Pieteikums!#REF!</definedName>
    <definedName name="planned_nr_el_ex_eur_1_4">Pieteikums!#REF!</definedName>
    <definedName name="planned_nr_el_ex_eur_1_5">Pieteikums!#REF!</definedName>
    <definedName name="planned_nr_el_ex_eur_2">Pieteikums!#REF!</definedName>
    <definedName name="planned_nr_el_ex_eur_2_0">Pieteikums!#REF!</definedName>
    <definedName name="planned_nr_el_ex_eur_2_1">Pieteikums!#REF!</definedName>
    <definedName name="planned_nr_el_ex_eur_2_2">Pieteikums!#REF!</definedName>
    <definedName name="planned_nr_el_ex_eur_2_3">Pieteikums!#REF!</definedName>
    <definedName name="planned_nr_el_ex_eur_2_4">Pieteikums!#REF!</definedName>
    <definedName name="planned_nr_el_ex_eur_2_5">Pieteikums!#REF!</definedName>
    <definedName name="planned_nr_el_ex_eur_3">Pieteikums!#REF!</definedName>
    <definedName name="planned_nr_el_ex_eur_3_0">Pieteikums!#REF!</definedName>
    <definedName name="planned_nr_el_ex_eur_3_1">Pieteikums!#REF!</definedName>
    <definedName name="planned_nr_el_ex_eur_3_2">Pieteikums!#REF!</definedName>
    <definedName name="planned_nr_el_ex_eur_3_3">Pieteikums!#REF!</definedName>
    <definedName name="planned_nr_el_ex_eur_3_4">Pieteikums!#REF!</definedName>
    <definedName name="planned_nr_el_ex_eur_3_5">Pieteikums!#REF!</definedName>
    <definedName name="planned_nr_el_ex_eur_4">Pieteikums!#REF!</definedName>
    <definedName name="planned_nr_el_ex_eur_4_0">Pieteikums!#REF!</definedName>
    <definedName name="planned_nr_el_ex_eur_4_1">Pieteikums!#REF!</definedName>
    <definedName name="planned_nr_el_ex_eur_4_2">Pieteikums!#REF!</definedName>
    <definedName name="planned_nr_el_ex_eur_4_3">Pieteikums!#REF!</definedName>
    <definedName name="planned_nr_el_ex_eur_4_4">Pieteikums!#REF!</definedName>
    <definedName name="planned_nr_el_ex_eur_4_5">Pieteikums!#REF!</definedName>
    <definedName name="pln_adv_offs">Pieteikums!#REF!</definedName>
    <definedName name="position_0_0">Pieteikums!$E$130</definedName>
    <definedName name="position_0_1">Pieteikums!#REF!</definedName>
    <definedName name="position_0_2">Pieteikums!#REF!</definedName>
    <definedName name="position_1_0">Pieteikums!$I$130</definedName>
    <definedName name="position_1_1">Pieteikums!#REF!</definedName>
    <definedName name="position_1_2">Pieteikums!#REF!</definedName>
    <definedName name="postcode">Pieteikums!#REF!</definedName>
    <definedName name="prefinance_activity_ca_el_ex_eur_0">Pieteikums!#REF!</definedName>
    <definedName name="prefinance_activity_ca_el_ex_eur_1">Pieteikums!#REF!</definedName>
    <definedName name="prefinance_activity_ca_el_ex_eur_2">Pieteikums!#REF!</definedName>
    <definedName name="prefinance_activity_ca_el_ex_eur_3">Pieteikums!#REF!</definedName>
    <definedName name="prefinance_activity_ca_el_ex_eur_4">Pieteikums!#REF!</definedName>
    <definedName name="prefinance_activity_crlb_ik_el_ex_eur_0">Pieteikums!#REF!</definedName>
    <definedName name="prefinance_activity_crlb_ik_el_ex_eur_1">Pieteikums!#REF!</definedName>
    <definedName name="prefinance_activity_crlb_ik_el_ex_eur_2">Pieteikums!#REF!</definedName>
    <definedName name="prefinance_activity_crlb_ik_el_ex_eur_3">Pieteikums!#REF!</definedName>
    <definedName name="prefinance_activity_crlb_ik_el_ex_eur_4">Pieteikums!#REF!</definedName>
    <definedName name="prefinance_activity_np_ik_el_ex_eur_0">Pieteikums!#REF!</definedName>
    <definedName name="prefinance_activity_np_ik_el_ex_eur_1">Pieteikums!#REF!</definedName>
    <definedName name="prefinance_activity_np_ik_el_ex_eur_2">Pieteikums!#REF!</definedName>
    <definedName name="prefinance_activity_np_ik_el_ex_eur_3">Pieteikums!#REF!</definedName>
    <definedName name="prefinance_activity_np_ik_el_ex_eur_4">Pieteikums!#REF!</definedName>
    <definedName name="prefinance_planned_ca_el_ex_eur_0">Pieteikums!#REF!</definedName>
    <definedName name="prefinance_planned_ca_el_ex_eur_0_0">Pieteikums!#REF!</definedName>
    <definedName name="prefinance_planned_ca_el_ex_eur_0_1">Pieteikums!#REF!</definedName>
    <definedName name="prefinance_planned_ca_el_ex_eur_0_2">Pieteikums!#REF!</definedName>
    <definedName name="prefinance_planned_ca_el_ex_eur_0_3">Pieteikums!#REF!</definedName>
    <definedName name="prefinance_planned_ca_el_ex_eur_0_4">Pieteikums!#REF!</definedName>
    <definedName name="prefinance_planned_ca_el_ex_eur_0_5">Pieteikums!#REF!</definedName>
    <definedName name="prefinance_planned_ca_el_ex_eur_1">Pieteikums!#REF!</definedName>
    <definedName name="prefinance_planned_ca_el_ex_eur_1_0">Pieteikums!#REF!</definedName>
    <definedName name="prefinance_planned_ca_el_ex_eur_1_1">Pieteikums!#REF!</definedName>
    <definedName name="prefinance_planned_ca_el_ex_eur_1_2">Pieteikums!#REF!</definedName>
    <definedName name="prefinance_planned_ca_el_ex_eur_1_3">Pieteikums!#REF!</definedName>
    <definedName name="prefinance_planned_ca_el_ex_eur_1_4">Pieteikums!#REF!</definedName>
    <definedName name="prefinance_planned_ca_el_ex_eur_1_5">Pieteikums!#REF!</definedName>
    <definedName name="prefinance_planned_ca_el_ex_eur_2">Pieteikums!#REF!</definedName>
    <definedName name="prefinance_planned_ca_el_ex_eur_2_0">Pieteikums!#REF!</definedName>
    <definedName name="prefinance_planned_ca_el_ex_eur_2_1">Pieteikums!#REF!</definedName>
    <definedName name="prefinance_planned_ca_el_ex_eur_2_2">Pieteikums!#REF!</definedName>
    <definedName name="prefinance_planned_ca_el_ex_eur_2_3">Pieteikums!#REF!</definedName>
    <definedName name="prefinance_planned_ca_el_ex_eur_2_4">Pieteikums!#REF!</definedName>
    <definedName name="prefinance_planned_ca_el_ex_eur_2_5">Pieteikums!#REF!</definedName>
    <definedName name="prefinance_planned_ca_el_ex_eur_3">Pieteikums!#REF!</definedName>
    <definedName name="prefinance_planned_ca_el_ex_eur_3_0">Pieteikums!#REF!</definedName>
    <definedName name="prefinance_planned_ca_el_ex_eur_3_1">Pieteikums!#REF!</definedName>
    <definedName name="prefinance_planned_ca_el_ex_eur_3_2">Pieteikums!#REF!</definedName>
    <definedName name="prefinance_planned_ca_el_ex_eur_3_3">Pieteikums!#REF!</definedName>
    <definedName name="prefinance_planned_ca_el_ex_eur_3_4">Pieteikums!#REF!</definedName>
    <definedName name="prefinance_planned_ca_el_ex_eur_3_5">Pieteikums!#REF!</definedName>
    <definedName name="prefinance_planned_ca_el_ex_eur_4">Pieteikums!#REF!</definedName>
    <definedName name="prefinance_planned_ca_el_ex_eur_4_0">Pieteikums!#REF!</definedName>
    <definedName name="prefinance_planned_ca_el_ex_eur_4_1">Pieteikums!#REF!</definedName>
    <definedName name="prefinance_planned_ca_el_ex_eur_4_2">Pieteikums!#REF!</definedName>
    <definedName name="prefinance_planned_ca_el_ex_eur_4_3">Pieteikums!#REF!</definedName>
    <definedName name="prefinance_planned_ca_el_ex_eur_4_4">Pieteikums!#REF!</definedName>
    <definedName name="prefinance_planned_ca_el_ex_eur_4_5">Pieteikums!#REF!</definedName>
    <definedName name="prefinance_planned_crlb_ik_el_ex_eur_0">Pieteikums!#REF!</definedName>
    <definedName name="prefinance_planned_crlb_ik_el_ex_eur_0_0">Pieteikums!#REF!</definedName>
    <definedName name="prefinance_planned_crlb_ik_el_ex_eur_0_1">Pieteikums!#REF!</definedName>
    <definedName name="prefinance_planned_crlb_ik_el_ex_eur_0_2">Pieteikums!#REF!</definedName>
    <definedName name="prefinance_planned_crlb_ik_el_ex_eur_0_3">Pieteikums!#REF!</definedName>
    <definedName name="prefinance_planned_crlb_ik_el_ex_eur_0_4">Pieteikums!#REF!</definedName>
    <definedName name="prefinance_planned_crlb_ik_el_ex_eur_0_5">Pieteikums!#REF!</definedName>
    <definedName name="prefinance_planned_crlb_ik_el_ex_eur_1">Pieteikums!#REF!</definedName>
    <definedName name="prefinance_planned_crlb_ik_el_ex_eur_1_0">Pieteikums!#REF!</definedName>
    <definedName name="prefinance_planned_crlb_ik_el_ex_eur_1_1">Pieteikums!#REF!</definedName>
    <definedName name="prefinance_planned_crlb_ik_el_ex_eur_1_2">Pieteikums!#REF!</definedName>
    <definedName name="prefinance_planned_crlb_ik_el_ex_eur_1_3">Pieteikums!#REF!</definedName>
    <definedName name="prefinance_planned_crlb_ik_el_ex_eur_1_4">Pieteikums!#REF!</definedName>
    <definedName name="prefinance_planned_crlb_ik_el_ex_eur_1_5">Pieteikums!#REF!</definedName>
    <definedName name="prefinance_planned_crlb_ik_el_ex_eur_2">Pieteikums!#REF!</definedName>
    <definedName name="prefinance_planned_crlb_ik_el_ex_eur_2_0">Pieteikums!#REF!</definedName>
    <definedName name="prefinance_planned_crlb_ik_el_ex_eur_2_1">Pieteikums!#REF!</definedName>
    <definedName name="prefinance_planned_crlb_ik_el_ex_eur_2_2">Pieteikums!#REF!</definedName>
    <definedName name="prefinance_planned_crlb_ik_el_ex_eur_2_3">Pieteikums!#REF!</definedName>
    <definedName name="prefinance_planned_crlb_ik_el_ex_eur_2_4">Pieteikums!#REF!</definedName>
    <definedName name="prefinance_planned_crlb_ik_el_ex_eur_2_5">Pieteikums!#REF!</definedName>
    <definedName name="prefinance_planned_crlb_ik_el_ex_eur_3">Pieteikums!#REF!</definedName>
    <definedName name="prefinance_planned_crlb_ik_el_ex_eur_3_0">Pieteikums!#REF!</definedName>
    <definedName name="prefinance_planned_crlb_ik_el_ex_eur_3_1">Pieteikums!#REF!</definedName>
    <definedName name="prefinance_planned_crlb_ik_el_ex_eur_3_2">Pieteikums!#REF!</definedName>
    <definedName name="prefinance_planned_crlb_ik_el_ex_eur_3_3">Pieteikums!#REF!</definedName>
    <definedName name="prefinance_planned_crlb_ik_el_ex_eur_3_4">Pieteikums!#REF!</definedName>
    <definedName name="prefinance_planned_crlb_ik_el_ex_eur_3_5">Pieteikums!#REF!</definedName>
    <definedName name="prefinance_planned_crlb_ik_el_ex_eur_4">Pieteikums!#REF!</definedName>
    <definedName name="prefinance_planned_crlb_ik_el_ex_eur_4_0">Pieteikums!#REF!</definedName>
    <definedName name="prefinance_planned_crlb_ik_el_ex_eur_4_1">Pieteikums!#REF!</definedName>
    <definedName name="prefinance_planned_crlb_ik_el_ex_eur_4_2">Pieteikums!#REF!</definedName>
    <definedName name="prefinance_planned_crlb_ik_el_ex_eur_4_3">Pieteikums!#REF!</definedName>
    <definedName name="prefinance_planned_crlb_ik_el_ex_eur_4_4">Pieteikums!#REF!</definedName>
    <definedName name="prefinance_planned_crlb_ik_el_ex_eur_4_5">Pieteikums!#REF!</definedName>
    <definedName name="prefinance_planned_np_ik_el_ex_eur_0">Pieteikums!#REF!</definedName>
    <definedName name="prefinance_planned_np_ik_el_ex_eur_0_0">Pieteikums!#REF!</definedName>
    <definedName name="prefinance_planned_np_ik_el_ex_eur_0_1">Pieteikums!#REF!</definedName>
    <definedName name="prefinance_planned_np_ik_el_ex_eur_0_2">Pieteikums!#REF!</definedName>
    <definedName name="prefinance_planned_np_ik_el_ex_eur_0_3">Pieteikums!#REF!</definedName>
    <definedName name="prefinance_planned_np_ik_el_ex_eur_0_4">Pieteikums!#REF!</definedName>
    <definedName name="prefinance_planned_np_ik_el_ex_eur_0_5">Pieteikums!#REF!</definedName>
    <definedName name="prefinance_planned_np_ik_el_ex_eur_1">Pieteikums!#REF!</definedName>
    <definedName name="prefinance_planned_np_ik_el_ex_eur_1_0">Pieteikums!#REF!</definedName>
    <definedName name="prefinance_planned_np_ik_el_ex_eur_1_1">Pieteikums!#REF!</definedName>
    <definedName name="prefinance_planned_np_ik_el_ex_eur_1_2">Pieteikums!#REF!</definedName>
    <definedName name="prefinance_planned_np_ik_el_ex_eur_1_3">Pieteikums!#REF!</definedName>
    <definedName name="prefinance_planned_np_ik_el_ex_eur_1_4">Pieteikums!#REF!</definedName>
    <definedName name="prefinance_planned_np_ik_el_ex_eur_1_5">Pieteikums!#REF!</definedName>
    <definedName name="prefinance_planned_np_ik_el_ex_eur_2">Pieteikums!#REF!</definedName>
    <definedName name="prefinance_planned_np_ik_el_ex_eur_2_0">Pieteikums!#REF!</definedName>
    <definedName name="prefinance_planned_np_ik_el_ex_eur_2_1">Pieteikums!#REF!</definedName>
    <definedName name="prefinance_planned_np_ik_el_ex_eur_2_2">Pieteikums!#REF!</definedName>
    <definedName name="prefinance_planned_np_ik_el_ex_eur_2_3">Pieteikums!#REF!</definedName>
    <definedName name="prefinance_planned_np_ik_el_ex_eur_2_4">Pieteikums!#REF!</definedName>
    <definedName name="prefinance_planned_np_ik_el_ex_eur_2_5">Pieteikums!#REF!</definedName>
    <definedName name="prefinance_planned_np_ik_el_ex_eur_3">Pieteikums!#REF!</definedName>
    <definedName name="prefinance_planned_np_ik_el_ex_eur_3_0">Pieteikums!#REF!</definedName>
    <definedName name="prefinance_planned_np_ik_el_ex_eur_3_1">Pieteikums!#REF!</definedName>
    <definedName name="prefinance_planned_np_ik_el_ex_eur_3_2">Pieteikums!#REF!</definedName>
    <definedName name="prefinance_planned_np_ik_el_ex_eur_3_3">Pieteikums!#REF!</definedName>
    <definedName name="prefinance_planned_np_ik_el_ex_eur_3_4">Pieteikums!#REF!</definedName>
    <definedName name="prefinance_planned_np_ik_el_ex_eur_3_5">Pieteikums!#REF!</definedName>
    <definedName name="prefinance_planned_np_ik_el_ex_eur_4">Pieteikums!#REF!</definedName>
    <definedName name="prefinance_planned_np_ik_el_ex_eur_4_0">Pieteikums!#REF!</definedName>
    <definedName name="prefinance_planned_np_ik_el_ex_eur_4_1">Pieteikums!#REF!</definedName>
    <definedName name="prefinance_planned_np_ik_el_ex_eur_4_2">Pieteikums!#REF!</definedName>
    <definedName name="prefinance_planned_np_ik_el_ex_eur_4_3">Pieteikums!#REF!</definedName>
    <definedName name="prefinance_planned_np_ik_el_ex_eur_4_4">Pieteikums!#REF!</definedName>
    <definedName name="prefinance_planned_np_ik_el_ex_eur_4_5">Pieteikums!#REF!</definedName>
    <definedName name="prefinance_planned_total_expense_0">Pieteikums!#REF!</definedName>
    <definedName name="prefinance_planned_total_expense_1">Pieteikums!#REF!</definedName>
    <definedName name="prefinance_planned_total_expense_2">Pieteikums!#REF!</definedName>
    <definedName name="prefinance_planned_total_expense_3">Pieteikums!#REF!</definedName>
    <definedName name="prefinance_planned_total_expense_4">Pieteikums!#REF!</definedName>
    <definedName name="prev_act_adv_offs">Pieteikums!#REF!</definedName>
    <definedName name="prev_act_pcr_offs">Pieteikums!#REF!</definedName>
    <definedName name="prev_adv_ccf_offs">Pieteikums!#REF!</definedName>
    <definedName name="prev_adv_dis_offs">Pieteikums!#REF!</definedName>
    <definedName name="prev_cash_el_ex">Pieteikums!#REF!</definedName>
    <definedName name="prev_ccf">Pieteikums!#REF!</definedName>
    <definedName name="prev_dis">Pieteikums!#REF!</definedName>
    <definedName name="prev_dis_pre_pcr_offs">Pieteikums!#REF!</definedName>
    <definedName name="prev_inkind_el_ex">Pieteikums!#REF!</definedName>
    <definedName name="prev_nr_el_ex">Pieteikums!#REF!</definedName>
    <definedName name="prev_pln_adv_offs">Pieteikums!#REF!</definedName>
    <definedName name="prev_tot_cash_reimbursed">Pieteikums!#REF!</definedName>
    <definedName name="prev_tot_el_ex">Pieteikums!#REF!</definedName>
    <definedName name="_xlnm.Print_Area" localSheetId="3">BTO!$A$1:$I$109</definedName>
    <definedName name="_xlnm.Print_Area" localSheetId="1">Input!$B$22:$C$32</definedName>
    <definedName name="_xlnm.Print_Area" localSheetId="0">Pieteikums!$B$2:$N$139</definedName>
    <definedName name="project_actual_start_date">Pieteikums!#REF!</definedName>
    <definedName name="project_actual_start_date_month">Pieteikums!#REF!</definedName>
    <definedName name="project_actual_start_date_year">Pieteikums!#REF!</definedName>
    <definedName name="project_estimated_completion_date">Pieteikums!#REF!</definedName>
    <definedName name="project_estimated_completion_date_month">Pieteikums!#REF!</definedName>
    <definedName name="project_estimated_completion_date_year">Pieteikums!#REF!</definedName>
    <definedName name="project_estimated_pct_complete">Pieteikums!#REF!</definedName>
    <definedName name="project_estimated_pct_complete_raw">Pieteikums!#REF!</definedName>
    <definedName name="raw_activity_ex_rate_0">Pieteikums!#REF!</definedName>
    <definedName name="raw_activity_ex_rate_0_0">Pieteikums!#REF!</definedName>
    <definedName name="raw_activity_ex_rate_0_1">Pieteikums!#REF!</definedName>
    <definedName name="raw_activity_ex_rate_0_2">Pieteikums!#REF!</definedName>
    <definedName name="raw_activity_ex_rate_0_3">Pieteikums!#REF!</definedName>
    <definedName name="raw_activity_ex_rate_0_4">Pieteikums!#REF!</definedName>
    <definedName name="raw_activity_ex_rate_0_5">Pieteikums!#REF!</definedName>
    <definedName name="raw_activity_ex_rate_1">Pieteikums!#REF!</definedName>
    <definedName name="raw_activity_ex_rate_1_0">Pieteikums!#REF!</definedName>
    <definedName name="raw_activity_ex_rate_1_1">Pieteikums!#REF!</definedName>
    <definedName name="raw_activity_ex_rate_1_2">Pieteikums!#REF!</definedName>
    <definedName name="raw_activity_ex_rate_1_3">Pieteikums!#REF!</definedName>
    <definedName name="raw_activity_ex_rate_1_4">Pieteikums!#REF!</definedName>
    <definedName name="raw_activity_ex_rate_1_5">Pieteikums!#REF!</definedName>
    <definedName name="raw_activity_ex_rate_2">Pieteikums!#REF!</definedName>
    <definedName name="raw_activity_ex_rate_2_0">Pieteikums!#REF!</definedName>
    <definedName name="raw_activity_ex_rate_2_1">Pieteikums!#REF!</definedName>
    <definedName name="raw_activity_ex_rate_2_2">Pieteikums!#REF!</definedName>
    <definedName name="raw_activity_ex_rate_2_3">Pieteikums!#REF!</definedName>
    <definedName name="raw_activity_ex_rate_2_4">Pieteikums!#REF!</definedName>
    <definedName name="raw_activity_ex_rate_2_5">Pieteikums!#REF!</definedName>
    <definedName name="raw_activity_ex_rate_3">Pieteikums!#REF!</definedName>
    <definedName name="raw_activity_ex_rate_3_0">Pieteikums!#REF!</definedName>
    <definedName name="raw_activity_ex_rate_3_1">Pieteikums!#REF!</definedName>
    <definedName name="raw_activity_ex_rate_3_2">Pieteikums!#REF!</definedName>
    <definedName name="raw_activity_ex_rate_3_3">Pieteikums!#REF!</definedName>
    <definedName name="raw_activity_ex_rate_3_4">Pieteikums!#REF!</definedName>
    <definedName name="raw_activity_ex_rate_3_5">Pieteikums!#REF!</definedName>
    <definedName name="raw_activity_ex_rate_4">Pieteikums!#REF!</definedName>
    <definedName name="raw_activity_ex_rate_4_0">Pieteikums!#REF!</definedName>
    <definedName name="raw_activity_ex_rate_4_1">Pieteikums!#REF!</definedName>
    <definedName name="raw_activity_ex_rate_4_2">Pieteikums!#REF!</definedName>
    <definedName name="raw_activity_ex_rate_4_3">Pieteikums!#REF!</definedName>
    <definedName name="raw_activity_ex_rate_4_4">Pieteikums!#REF!</definedName>
    <definedName name="raw_activity_ex_rate_4_5">Pieteikums!#REF!</definedName>
    <definedName name="recgr">Pieteikums!#REF!</definedName>
    <definedName name="ref_ex_rate">Pieteikums!#REF!</definedName>
    <definedName name="report_period_end_month">Pieteikums!#REF!</definedName>
    <definedName name="report_period_start_month">Pieteikums!#REF!</definedName>
    <definedName name="Salutation">Pieteikums!#REF!</definedName>
    <definedName name="salutation_list">#REF!</definedName>
    <definedName name="salutation_list_0">#REF!</definedName>
    <definedName name="salutation_list_1">#REF!</definedName>
    <definedName name="salutation_list_2">#REF!</definedName>
    <definedName name="salutation_list_3">#REF!</definedName>
    <definedName name="salutation_list_4">#REF!</definedName>
    <definedName name="salutation_list_5">#REF!</definedName>
    <definedName name="SignatureDateDay_0_0">Pieteikums!#REF!</definedName>
    <definedName name="SignatureDateDay_0_1">Pieteikums!#REF!</definedName>
    <definedName name="SignatureDateDay_0_2">Pieteikums!#REF!</definedName>
    <definedName name="SignatureDateDay_1_0">Pieteikums!#REF!</definedName>
    <definedName name="SignatureDateDay_1_1">Pieteikums!#REF!</definedName>
    <definedName name="SignatureDateDay_1_2">Pieteikums!#REF!</definedName>
    <definedName name="SignatureDateMonth_0_0">Pieteikums!#REF!</definedName>
    <definedName name="SignatureDateMonth_0_1">Pieteikums!#REF!</definedName>
    <definedName name="SignatureDateMonth_0_2">Pieteikums!#REF!</definedName>
    <definedName name="SignatureDateMonth_1_0">Pieteikums!#REF!</definedName>
    <definedName name="SignatureDateMonth_1_1">Pieteikums!#REF!</definedName>
    <definedName name="SignatureDateMonth_1_2">Pieteikums!#REF!</definedName>
    <definedName name="SignatureDateYear_0_0">Pieteikums!#REF!</definedName>
    <definedName name="SignatureDateYear_0_1">Pieteikums!#REF!</definedName>
    <definedName name="SignatureDateYear_0_2">Pieteikums!#REF!</definedName>
    <definedName name="SignatureDateYear_1_0">Pieteikums!#REF!</definedName>
    <definedName name="SignatureDateYear_1_1">Pieteikums!#REF!</definedName>
    <definedName name="SignatureDateYear_1_2">Pieteikums!#REF!</definedName>
    <definedName name="todate_act_adv_offs">Pieteikums!#REF!</definedName>
    <definedName name="todate_act_pcr_offs">Pieteikums!#REF!</definedName>
    <definedName name="todate_cash_el_ex">Pieteikums!#REF!</definedName>
    <definedName name="todate_ccf">Pieteikums!#REF!</definedName>
    <definedName name="todate_dis">Pieteikums!#REF!</definedName>
    <definedName name="todate_dis_pre_pcr_offs">Pieteikums!#REF!</definedName>
    <definedName name="todate_inkind_el_ex">Pieteikums!#REF!</definedName>
    <definedName name="todate_nr_el_ex">Pieteikums!#REF!</definedName>
    <definedName name="todate_pln_adv_offs">Pieteikums!#REF!</definedName>
    <definedName name="todate_tot_cash_reimbursed">Pieteikums!#REF!</definedName>
    <definedName name="todate_tot_el_ex">Pieteikums!#REF!</definedName>
    <definedName name="tot_cash_reimbursed">Pieteikums!#REF!</definedName>
    <definedName name="tot_el_ex">Pieteikums!#REF!</definedName>
    <definedName name="total_ca_el_ex">Pieteikums!#REF!</definedName>
    <definedName name="total_ca_el_ex_0">Pieteikums!#REF!</definedName>
    <definedName name="total_ca_el_ex_1">Pieteikums!#REF!</definedName>
    <definedName name="total_ca_el_ex_2">Pieteikums!#REF!</definedName>
    <definedName name="total_ca_el_ex_3">Pieteikums!#REF!</definedName>
    <definedName name="total_ca_el_ex_4">Pieteikums!#REF!</definedName>
    <definedName name="total_ca_el_ex_5">Pieteikums!#REF!</definedName>
    <definedName name="total_crlb_ik_el_ex">Pieteikums!#REF!</definedName>
    <definedName name="total_crlb_ik_el_ex_0">Pieteikums!#REF!</definedName>
    <definedName name="total_crlb_ik_el_ex_1">Pieteikums!#REF!</definedName>
    <definedName name="total_crlb_ik_el_ex_2">Pieteikums!#REF!</definedName>
    <definedName name="total_crlb_ik_el_ex_3">Pieteikums!#REF!</definedName>
    <definedName name="total_crlb_ik_el_ex_4">Pieteikums!#REF!</definedName>
    <definedName name="total_crlb_ik_el_ex_5">Pieteikums!#REF!</definedName>
    <definedName name="total_non_el_ex">Pieteikums!#REF!</definedName>
    <definedName name="total_non_el_ex_0">Pieteikums!#REF!</definedName>
    <definedName name="total_non_el_ex_1">Pieteikums!#REF!</definedName>
    <definedName name="total_non_el_ex_2">Pieteikums!#REF!</definedName>
    <definedName name="total_non_el_ex_3">Pieteikums!#REF!</definedName>
    <definedName name="total_non_el_ex_4">Pieteikums!#REF!</definedName>
    <definedName name="total_non_el_ex_5">Pieteikums!#REF!</definedName>
    <definedName name="total_np_ik_el_ex">Pieteikums!#REF!</definedName>
    <definedName name="total_np_ik_el_ex_0">Pieteikums!#REF!</definedName>
    <definedName name="total_np_ik_el_ex_1">Pieteikums!#REF!</definedName>
    <definedName name="total_np_ik_el_ex_2">Pieteikums!#REF!</definedName>
    <definedName name="total_np_ik_el_ex_3">Pieteikums!#REF!</definedName>
    <definedName name="total_np_ik_el_ex_4">Pieteikums!#REF!</definedName>
    <definedName name="total_np_ik_el_ex_5">Pieteikums!#REF!</definedName>
    <definedName name="total_nr_el_ex">Pieteikums!#REF!</definedName>
    <definedName name="total_nr_el_ex_0">Pieteikums!#REF!</definedName>
    <definedName name="total_nr_el_ex_1">Pieteikums!#REF!</definedName>
    <definedName name="total_nr_el_ex_2">Pieteikums!#REF!</definedName>
    <definedName name="total_nr_el_ex_3">Pieteikums!#REF!</definedName>
    <definedName name="total_nr_el_ex_4">Pieteikums!#REF!</definedName>
    <definedName name="total_nr_el_ex_5">Pieteikums!#REF!</definedName>
    <definedName name="Z_251F9AAD_B27D_4914_87D1_F9D3C383288D_.wvu.PrintArea" localSheetId="0" hidden="1">Pieteikums!$B$2:$N$133</definedName>
    <definedName name="Z_251F9AAD_B27D_4914_87D1_F9D3C383288D_.wvu.Rows" localSheetId="0" hidden="1">Pieteikums!#REF!</definedName>
  </definedNames>
  <calcPr calcId="162913"/>
  <customWorkbookViews>
    <customWorkbookView name="RASMUSSEN Jon Arne - Personal View" guid="{251F9AAD-B27D-4914-87D1-F9D3C383288D}" mergeInterval="0" personalView="1" maximized="1" xWindow="1912" yWindow="-8" windowWidth="1936" windowHeight="1216" tabRatio="509" activeSheetId="1"/>
  </customWorkbookViews>
</workbook>
</file>

<file path=xl/calcChain.xml><?xml version="1.0" encoding="utf-8"?>
<calcChain xmlns="http://schemas.openxmlformats.org/spreadsheetml/2006/main">
  <c r="C4" i="9" l="1"/>
  <c r="D58" i="10"/>
  <c r="P28" i="10"/>
  <c r="G16" i="9"/>
  <c r="B69" i="9"/>
  <c r="C19" i="13"/>
  <c r="H18" i="13"/>
  <c r="P7" i="10"/>
  <c r="P8" i="10"/>
  <c r="P9" i="10"/>
  <c r="P10" i="10"/>
  <c r="P11" i="10"/>
  <c r="P12" i="10"/>
  <c r="P13" i="10"/>
  <c r="P14" i="10"/>
  <c r="P15" i="10"/>
  <c r="P16" i="10"/>
  <c r="P17" i="10"/>
  <c r="P18" i="10"/>
  <c r="P19" i="10"/>
  <c r="P20" i="10"/>
  <c r="P21" i="10"/>
  <c r="P5" i="10"/>
  <c r="P6" i="10"/>
  <c r="P29" i="10"/>
  <c r="P30" i="10"/>
  <c r="P31" i="10"/>
  <c r="P32" i="10"/>
  <c r="P33" i="10"/>
  <c r="P34" i="10"/>
  <c r="P35" i="10"/>
  <c r="P36" i="10"/>
  <c r="P37" i="10"/>
  <c r="P38" i="10"/>
  <c r="P39" i="10"/>
  <c r="P40" i="10"/>
  <c r="P41" i="10"/>
  <c r="P27" i="10"/>
  <c r="O42" i="10"/>
  <c r="O22" i="10"/>
  <c r="O4" i="10"/>
  <c r="N4" i="10"/>
  <c r="D22" i="10"/>
  <c r="P22" i="10" s="1"/>
  <c r="E22" i="10"/>
  <c r="F22" i="10"/>
  <c r="G22" i="10"/>
  <c r="H22" i="10"/>
  <c r="I22" i="10"/>
  <c r="J22" i="10"/>
  <c r="K22" i="10"/>
  <c r="L22" i="10"/>
  <c r="M22" i="10"/>
  <c r="N22" i="10"/>
  <c r="D42" i="10"/>
  <c r="E42" i="10"/>
  <c r="F42" i="10"/>
  <c r="G42" i="10"/>
  <c r="H42" i="10"/>
  <c r="I42" i="10"/>
  <c r="J42" i="10"/>
  <c r="K42" i="10"/>
  <c r="L42" i="10"/>
  <c r="M42" i="10"/>
  <c r="N42" i="10"/>
  <c r="M4" i="10"/>
  <c r="L4" i="10"/>
  <c r="K4" i="10"/>
  <c r="J4" i="10"/>
  <c r="I4" i="10"/>
  <c r="H4" i="10"/>
  <c r="G4" i="10"/>
  <c r="F4" i="10"/>
  <c r="E4" i="10"/>
  <c r="D4" i="10"/>
  <c r="C4" i="10"/>
  <c r="B5" i="10"/>
  <c r="C22" i="10"/>
  <c r="K16" i="9"/>
  <c r="B41" i="9"/>
  <c r="C42" i="10"/>
  <c r="D8" i="9"/>
  <c r="D24" i="10"/>
  <c r="G24" i="10"/>
  <c r="B42" i="9"/>
  <c r="D6" i="9"/>
  <c r="K24" i="10"/>
  <c r="L24" i="10"/>
  <c r="N24" i="10"/>
  <c r="B43" i="9"/>
  <c r="B44" i="9" s="1"/>
  <c r="B45" i="9" s="1"/>
  <c r="B46" i="9" s="1"/>
  <c r="B47" i="9" s="1"/>
  <c r="B48" i="9" s="1"/>
  <c r="B49" i="9" s="1"/>
  <c r="B50" i="9" s="1"/>
  <c r="B51" i="9" s="1"/>
  <c r="B52" i="9" s="1"/>
  <c r="B53" i="9" s="1"/>
  <c r="B54" i="9" s="1"/>
  <c r="B55" i="9" s="1"/>
  <c r="B56" i="9" s="1"/>
  <c r="B57" i="9" s="1"/>
  <c r="B58" i="9" s="1"/>
  <c r="B59" i="9" s="1"/>
  <c r="D44" i="10"/>
  <c r="M24" i="10"/>
  <c r="J24" i="10"/>
  <c r="E24" i="10"/>
  <c r="O24" i="10"/>
  <c r="I24" i="10"/>
  <c r="H24" i="10"/>
  <c r="F24" i="10"/>
  <c r="C24" i="10"/>
  <c r="P24" i="10" s="1"/>
  <c r="L44" i="10"/>
  <c r="N44" i="10"/>
  <c r="C44" i="10"/>
  <c r="P44" i="10"/>
  <c r="O44" i="10"/>
  <c r="E44" i="10"/>
  <c r="K44" i="10"/>
  <c r="M44" i="10"/>
  <c r="I44" i="10"/>
  <c r="H44" i="10"/>
  <c r="G44" i="10"/>
  <c r="J44" i="10"/>
  <c r="F44" i="10"/>
  <c r="B28" i="13"/>
  <c r="E80" i="13"/>
  <c r="E81" i="13"/>
  <c r="B41" i="13"/>
  <c r="F80" i="13"/>
  <c r="F81" i="13"/>
  <c r="P42" i="10" l="1"/>
  <c r="G18" i="9"/>
  <c r="B68" i="9" s="1"/>
  <c r="K18" i="9"/>
  <c r="B70" i="9" s="1"/>
</calcChain>
</file>

<file path=xl/sharedStrings.xml><?xml version="1.0" encoding="utf-8"?>
<sst xmlns="http://schemas.openxmlformats.org/spreadsheetml/2006/main" count="215" uniqueCount="189">
  <si>
    <t>Beneficiary State</t>
  </si>
  <si>
    <t>Interim financial report number</t>
  </si>
  <si>
    <t>EUR</t>
  </si>
  <si>
    <t>Date</t>
  </si>
  <si>
    <t>Start date of proposed expenditure period</t>
  </si>
  <si>
    <t>End date of proposed expenditure period</t>
  </si>
  <si>
    <t>Start date of incurred expenditure period</t>
  </si>
  <si>
    <t>End date of incurred expenditure period</t>
  </si>
  <si>
    <t>National Focal Point</t>
  </si>
  <si>
    <t>Month</t>
  </si>
  <si>
    <t>Expenditure incurred directly by NFP</t>
  </si>
  <si>
    <t>Eligible expenditure of Bilateral Fund (euro)</t>
  </si>
  <si>
    <t>Start date of eligibility</t>
  </si>
  <si>
    <t>Final date of eligibility</t>
  </si>
  <si>
    <t>Payments to activities under calls for proposals (national level)</t>
  </si>
  <si>
    <t>Payments to pre-defined activities (national level)</t>
  </si>
  <si>
    <t>Currency</t>
  </si>
  <si>
    <t>Please input the type of currency</t>
  </si>
  <si>
    <t>EUR Exchange rate</t>
  </si>
  <si>
    <t>i.e EUR/RON</t>
  </si>
  <si>
    <t>Please hide the exchange rate column (F) under Part A of the IFR when the currency is EUR and use 1 as exchange rate</t>
  </si>
  <si>
    <t>Exchange rate</t>
  </si>
  <si>
    <t>Please take the monhtly exchange rate from INFO EUR</t>
  </si>
  <si>
    <t>http://ec.europa.eu/budget/contracts_grants/info_contracts/inforeuro/index_en.cfm</t>
  </si>
  <si>
    <t>Interest</t>
  </si>
  <si>
    <t>EEA</t>
  </si>
  <si>
    <t>NRW</t>
  </si>
  <si>
    <t>Previous-accumulated</t>
  </si>
  <si>
    <t>Grant Rate</t>
  </si>
  <si>
    <t>EEA contribution</t>
  </si>
  <si>
    <t>NRW contribution</t>
  </si>
  <si>
    <t>Budget Heading</t>
  </si>
  <si>
    <t>i.e RON</t>
  </si>
  <si>
    <t>Part B (labels)</t>
  </si>
  <si>
    <t>Incurred - Amount PREVIOUS IFRS</t>
  </si>
  <si>
    <t>Amount</t>
  </si>
  <si>
    <t>Current IFR</t>
  </si>
  <si>
    <t>Proposed - amount  - PREVIOUS IFRS</t>
  </si>
  <si>
    <t>Accumulated</t>
  </si>
  <si>
    <t>Current Proposed</t>
  </si>
  <si>
    <t>Start date (period b/n incurred &amp; proposed)</t>
  </si>
  <si>
    <t>End date (period b/n incurred &amp; proposed)</t>
  </si>
  <si>
    <t>To:</t>
  </si>
  <si>
    <t>ING Bank</t>
  </si>
  <si>
    <t>From:</t>
  </si>
  <si>
    <t>Financial Mechanism Office</t>
  </si>
  <si>
    <t>Tel:</t>
  </si>
  <si>
    <t xml:space="preserve"> +32 (0) 2 547 6954</t>
  </si>
  <si>
    <t xml:space="preserve"> +32 (0)2 286 17 01</t>
  </si>
  <si>
    <t xml:space="preserve">Cc: </t>
  </si>
  <si>
    <t>Fax:</t>
  </si>
  <si>
    <t xml:space="preserve"> +32 (0)2 286 17 89</t>
  </si>
  <si>
    <t xml:space="preserve">Ref: </t>
  </si>
  <si>
    <t>Please insert DIN reference</t>
  </si>
  <si>
    <t>Date:</t>
  </si>
  <si>
    <t xml:space="preserve">- Bank Transfer Order - </t>
  </si>
  <si>
    <t>EEA  FINANCIAL MECHANISM 14-21</t>
  </si>
  <si>
    <t>Please transfer from the EEA Grants Account number BE75 3630 6068 4351 the total amount of</t>
  </si>
  <si>
    <t>to the following beneficiary / recipient / account:</t>
  </si>
  <si>
    <t>Account Holder:</t>
  </si>
  <si>
    <t>IBAN:</t>
  </si>
  <si>
    <t>Swift/BIC Code:</t>
  </si>
  <si>
    <t>Bank Name:</t>
  </si>
  <si>
    <t>Bank Address:</t>
  </si>
  <si>
    <t>NORWEGIAN  FINANCIAL MECHANISM 14-21</t>
  </si>
  <si>
    <t>Please transfer from the Norway Grants Account number BE64 3630 6068 4452  the total amount of</t>
  </si>
  <si>
    <t>For further information on disbursements, see the attached disbursement specification.</t>
  </si>
  <si>
    <t>Yours sincerely,</t>
  </si>
  <si>
    <t xml:space="preserve"> Disbursement specification</t>
  </si>
  <si>
    <t>Disbursements</t>
  </si>
  <si>
    <t>Programme code</t>
  </si>
  <si>
    <t>Payment Type</t>
  </si>
  <si>
    <t>EEA FM</t>
  </si>
  <si>
    <t>Norwegian FM</t>
  </si>
  <si>
    <t>IFR</t>
  </si>
  <si>
    <t>Total:</t>
  </si>
  <si>
    <t>Bilateral Fund</t>
  </si>
  <si>
    <t>Advance payments</t>
  </si>
  <si>
    <t>09/12/2016</t>
  </si>
  <si>
    <t>Local Development, Poverty reduction and Enhanced Inclusion of Vulnerable Groups</t>
  </si>
  <si>
    <t>Renewable Energy, Energy Efficiency, Energy Security</t>
  </si>
  <si>
    <t>Environment protection and climate change</t>
  </si>
  <si>
    <t>Justice</t>
  </si>
  <si>
    <t>Home Affairs</t>
  </si>
  <si>
    <t>Business Development, Innovation and SMEs</t>
  </si>
  <si>
    <t>Extraordinary adv</t>
  </si>
  <si>
    <t>Innovation</t>
  </si>
  <si>
    <t>Cultural Enterpreneurship, Heritage and Exchange</t>
  </si>
  <si>
    <t>EUR/EUR</t>
  </si>
  <si>
    <t>Advance payment 3.3.3</t>
  </si>
  <si>
    <t>NFP 3.3.3</t>
  </si>
  <si>
    <t>Local Dev</t>
  </si>
  <si>
    <t>Environment</t>
  </si>
  <si>
    <t>Energy</t>
  </si>
  <si>
    <t>Culture</t>
  </si>
  <si>
    <t>.</t>
  </si>
  <si>
    <t>XXXXXX</t>
  </si>
  <si>
    <t>Pētniecība un izglītība</t>
  </si>
  <si>
    <t>Vietējā attīstība, nabadzības mazināšana un kultūras sadarbība</t>
  </si>
  <si>
    <t>Starptautiskā policijas sadarbība un noziedzības apkarošana</t>
  </si>
  <si>
    <t>Uzņēmējdarbības attīstība, inovācijas un mazie un vidējie uzņēmumi</t>
  </si>
  <si>
    <t>Klimata pārmaiņu mazināšana, pielāgošanās tām un vide</t>
  </si>
  <si>
    <t>Korekcijas dienesti</t>
  </si>
  <si>
    <t>Izglītības un zinātnes ministrija</t>
  </si>
  <si>
    <t>Vides aizsardzības un reģionālās attīstības ministrija</t>
  </si>
  <si>
    <t>Iekšlietu ministrija</t>
  </si>
  <si>
    <t>Tieslietu ministrija</t>
  </si>
  <si>
    <t>Valsts izglītības attīstības aģentūra</t>
  </si>
  <si>
    <t>1.</t>
  </si>
  <si>
    <t>1.1.</t>
  </si>
  <si>
    <t>2.</t>
  </si>
  <si>
    <t>2.1.</t>
  </si>
  <si>
    <t>3.</t>
  </si>
  <si>
    <t>3.1.</t>
  </si>
  <si>
    <t>4.</t>
  </si>
  <si>
    <t>4.1.</t>
  </si>
  <si>
    <t>5.</t>
  </si>
  <si>
    <t>5.1.</t>
  </si>
  <si>
    <t>KOPĀ:</t>
  </si>
  <si>
    <t>1. GENERAL INFORMATION</t>
  </si>
  <si>
    <r>
      <rPr>
        <b/>
        <sz val="12"/>
        <rFont val="Times New Roman"/>
        <family val="1"/>
        <charset val="186"/>
      </rPr>
      <t xml:space="preserve">Contact person: </t>
    </r>
    <r>
      <rPr>
        <b/>
        <sz val="10"/>
        <rFont val="Times New Roman"/>
        <family val="1"/>
        <charset val="186"/>
      </rPr>
      <t xml:space="preserve">
</t>
    </r>
    <r>
      <rPr>
        <i/>
        <sz val="10"/>
        <rFont val="Times New Roman"/>
        <family val="1"/>
        <charset val="186"/>
      </rPr>
      <t xml:space="preserve">(name, surname and contact details (phone, e-mail). </t>
    </r>
    <r>
      <rPr>
        <b/>
        <sz val="10"/>
        <rFont val="Times New Roman"/>
        <family val="1"/>
        <charset val="186"/>
      </rPr>
      <t xml:space="preserve">
</t>
    </r>
  </si>
  <si>
    <t>Total planned grant amount (EUR)</t>
  </si>
  <si>
    <t>Iniciative grant rate</t>
  </si>
  <si>
    <r>
      <rPr>
        <b/>
        <sz val="12"/>
        <rFont val="Times New Roman"/>
        <family val="1"/>
        <charset val="186"/>
      </rPr>
      <t>Name of promoter</t>
    </r>
    <r>
      <rPr>
        <b/>
        <sz val="10"/>
        <rFont val="Times New Roman"/>
        <family val="1"/>
        <charset val="186"/>
      </rPr>
      <t xml:space="preserve">                                        </t>
    </r>
    <r>
      <rPr>
        <i/>
        <sz val="10"/>
        <rFont val="Times New Roman"/>
        <family val="1"/>
        <charset val="186"/>
      </rPr>
      <t>(Name of institution, legal address)</t>
    </r>
  </si>
  <si>
    <r>
      <rPr>
        <b/>
        <sz val="12"/>
        <rFont val="Times New Roman"/>
        <family val="1"/>
        <charset val="186"/>
      </rPr>
      <t xml:space="preserve">Donorstate partner  </t>
    </r>
    <r>
      <rPr>
        <b/>
        <sz val="10"/>
        <rFont val="Times New Roman"/>
        <family val="1"/>
        <charset val="186"/>
      </rPr>
      <t xml:space="preserve">                                                  </t>
    </r>
    <r>
      <rPr>
        <i/>
        <sz val="10"/>
        <rFont val="Times New Roman"/>
        <family val="1"/>
        <charset val="186"/>
      </rPr>
      <t>(Name of institution, legal address)*</t>
    </r>
  </si>
  <si>
    <r>
      <rPr>
        <b/>
        <sz val="12"/>
        <rFont val="Times New Roman"/>
        <family val="1"/>
        <charset val="186"/>
      </rPr>
      <t xml:space="preserve">Representative of Donor state institution/ Donor state expert                                   </t>
    </r>
    <r>
      <rPr>
        <i/>
        <sz val="10"/>
        <rFont val="Times New Roman"/>
        <family val="1"/>
        <charset val="186"/>
      </rPr>
      <t>(name, surname and contact details (phone, e-mail)</t>
    </r>
  </si>
  <si>
    <r>
      <rPr>
        <i/>
        <sz val="10"/>
        <rFont val="Times New Roman"/>
        <family val="1"/>
        <charset val="186"/>
      </rPr>
      <t xml:space="preserve">Briefly describe iniciatives's promoter, justification, aim, estimated duration, venue, planned costs, activities, participants and exxpected results. </t>
    </r>
    <r>
      <rPr>
        <sz val="10"/>
        <rFont val="Times New Roman"/>
        <family val="1"/>
        <charset val="186"/>
      </rPr>
      <t xml:space="preserve">
</t>
    </r>
  </si>
  <si>
    <t>*The participation of representatives of at least one Donor State in the initiative is mandatory.</t>
  </si>
  <si>
    <t>**Brief description of the initiative wiil be submitted to the Cooperation Committee for evaluation.</t>
  </si>
  <si>
    <t>2. BACKGROUND OF THE INITIATIVE</t>
  </si>
  <si>
    <t xml:space="preserve"> Describe how the initiative will contribute to the achievement of the programme's objective and justify the relevance of the challenges to be addressed in relation to the programme. Specify the purpose ans needs of the initiative. </t>
  </si>
  <si>
    <t>Compliance with aim of the Fund for Bilateral Relation</t>
  </si>
  <si>
    <t xml:space="preserve">Initiative is planned to be implemented under the Fund for Bilateral Relations aimed to strengthen the cooperation and increase mutual knowledge and understanding between the Donor States (Norway, Iceland and Liechtenstein) and Latvia, therefore the aim of the initiative shall contribute to the achievement of the aim of the Fund for Bilateral Relations. Outline the  
benefits and added value of the initiative in promoting bilateral cooperation between Latvian and Donor State institutions.
</t>
  </si>
  <si>
    <t>Planned results</t>
  </si>
  <si>
    <t>Briefly describe what the expected deliverables of the initiative are. Outline here how the initiative will contribute to the common bilateral outcome “Enhanced collaboration between national police, international entities and territorial self-government”.</t>
  </si>
  <si>
    <t>Number of activity</t>
  </si>
  <si>
    <t>Activity</t>
  </si>
  <si>
    <t>Describe title of the activity</t>
  </si>
  <si>
    <t>Description of activity</t>
  </si>
  <si>
    <t>Result of activity</t>
  </si>
  <si>
    <t>Describe the implementation of the activity</t>
  </si>
  <si>
    <t xml:space="preserve">APPLICATION FORM FOR INITIATIVE OF THE EUROPEAN ECONOMIC AREA FINANCIAL MECHANISM      2014-2021 FUND FOR BILATERIAL RELATIONS                                                                                </t>
  </si>
  <si>
    <t>Title of  initiative</t>
  </si>
  <si>
    <r>
      <t xml:space="preserve">Time frame of initiative          </t>
    </r>
    <r>
      <rPr>
        <i/>
        <sz val="10"/>
        <rFont val="Times New Roman"/>
        <family val="1"/>
        <charset val="186"/>
      </rPr>
      <t xml:space="preserve">    (dd.mm.yyyy - dd.mm.yyyy)</t>
    </r>
  </si>
  <si>
    <r>
      <t xml:space="preserve">Estimated duration of iniciative             </t>
    </r>
    <r>
      <rPr>
        <i/>
        <sz val="10"/>
        <rFont val="Times New Roman"/>
        <family val="1"/>
        <charset val="186"/>
      </rPr>
      <t>(number of days)</t>
    </r>
  </si>
  <si>
    <t xml:space="preserve">Brief description of initiative** </t>
  </si>
  <si>
    <t>Justification of initiative</t>
  </si>
  <si>
    <t xml:space="preserve">Planned activities within initiative </t>
  </si>
  <si>
    <t xml:space="preserve">Target group(s) of initiative </t>
  </si>
  <si>
    <t>Indicate the planned qualitative and quantitative results of the activity.</t>
  </si>
  <si>
    <t>Name the institutions that will participate in the initiative, indicating in an appropriate field.</t>
  </si>
  <si>
    <t>Project promoter*</t>
  </si>
  <si>
    <t>Project promoter partner</t>
  </si>
  <si>
    <t>Representatives of Donor State institutions**</t>
  </si>
  <si>
    <t>Donor State experts**</t>
  </si>
  <si>
    <t>Representatives of project target group institutions</t>
  </si>
  <si>
    <t>International organisation</t>
  </si>
  <si>
    <t>Main risks</t>
  </si>
  <si>
    <t>Describe the main risks that threaten or could threaten the implementation of the initiative (if applicable).</t>
  </si>
  <si>
    <t xml:space="preserve">
Publicity requirements</t>
  </si>
  <si>
    <t xml:space="preserve">Describe how the visibility of donor countries has been promoted during the reporting period, in accordance with the guidelines for donor countries:
Annex 3 of the Donor Regulations The information and communication requirements are not directly applicable to Bilateral Cooperation Fund initiatives, while applicants and partners must provide information on the initiative to the widest possible audience at the appropriate national, regional and / or local levels, including relevant stakeholders. The implementer of the initiative must at least provide regular information on the implementation of the initiative on the website of the implementer of the initiative, as well as Annex 3 of the Donor Regulations 2.3.2. provided for in point (c). All information and communication materials related to EEA and Norwegian grants provided by the initiators and partners are in accordance with the guidelines in the Communication and Design Manual EEA and Norway Grants 2014-2021 in the donor countries, available at https: // www.eeagrants.lv/?id=108).   
</t>
  </si>
  <si>
    <t>3. Contracts for the implementation of the fund for bilateral relations initiative</t>
  </si>
  <si>
    <t xml:space="preserve">Please indicate all planned and existing contracts for the implementation of the bilateral relation initiative. </t>
  </si>
  <si>
    <t>No.</t>
  </si>
  <si>
    <t>Subject matter of contract</t>
  </si>
  <si>
    <t>Actual or estimated contract value</t>
  </si>
  <si>
    <t xml:space="preserve">Procurement procedure
(if applicable, procurement number)
</t>
  </si>
  <si>
    <t xml:space="preserve">Contract details
(if applicable) - date, number, service provider
</t>
  </si>
  <si>
    <t>4. Planned expenditures</t>
  </si>
  <si>
    <t>Eligible costs</t>
  </si>
  <si>
    <t>Number of units</t>
  </si>
  <si>
    <t>Unit</t>
  </si>
  <si>
    <t>Unit cost (EUR)</t>
  </si>
  <si>
    <t>Total (EUR)</t>
  </si>
  <si>
    <t xml:space="preserve">Travel costs </t>
  </si>
  <si>
    <t xml:space="preserve">Participation fee of conferences, seminars, courses, campaigns, workshops and meetings </t>
  </si>
  <si>
    <t>indicate cost subheadings</t>
  </si>
  <si>
    <t xml:space="preserve">indicate cost subheadings (e.g. daily allowance, hotel, roundtrip tickets etc.) </t>
  </si>
  <si>
    <t>Costs of organising conferences, seminars, courses and meetings in Latvia and Donor States.</t>
  </si>
  <si>
    <t>indicate cost subheadings (e.g. rental of premises, catering, etc.)</t>
  </si>
  <si>
    <t>Costs of reports, research, collecting, reporting, and publishing data</t>
  </si>
  <si>
    <t>Costs of external consultants and experts involved</t>
  </si>
  <si>
    <t>6.</t>
  </si>
  <si>
    <t>6.1.</t>
  </si>
  <si>
    <t xml:space="preserve">Other costs that are necessary for organizing initiative to be approved in Cooperation Committee </t>
  </si>
  <si>
    <t xml:space="preserve">Responsible official </t>
  </si>
  <si>
    <t>Name, surname</t>
  </si>
  <si>
    <t>Signature</t>
  </si>
  <si>
    <t>Position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</si>
</sst>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mmm"/>
    <numFmt numFmtId="165" formatCode="[$€-2]\ #,##0"/>
    <numFmt numFmtId="166" formatCode="[$€-2]\ #,##0;[Red]\-[$€-2]\ #,##0"/>
    <numFmt numFmtId="167" formatCode="dd/mm/yyyy;@"/>
    <numFmt numFmtId="168" formatCode="[$-F800]dddd\,\ mmmm\ dd\,\ yyyy"/>
    <numFmt numFmtId="169" formatCode="&quot;€&quot;#,##0"/>
    <numFmt numFmtId="170" formatCode="[$NOK]\ #,##0.00"/>
  </numFmts>
  <fonts count="38" x14ac:knownFonts="1">
    <font>
      <sz val="10"/>
      <name val="Arial"/>
    </font>
    <font>
      <sz val="8"/>
      <name val="Arial"/>
      <family val="2"/>
    </font>
    <font>
      <b/>
      <sz val="8"/>
      <name val="Arial"/>
      <family val="2"/>
    </font>
    <font>
      <sz val="10"/>
      <name val="Arial"/>
      <family val="2"/>
    </font>
    <font>
      <b/>
      <sz val="11"/>
      <color indexed="60"/>
      <name val="Arial"/>
      <family val="2"/>
    </font>
    <font>
      <sz val="11"/>
      <name val="Arial"/>
      <family val="2"/>
    </font>
    <font>
      <sz val="11"/>
      <color indexed="60"/>
      <name val="Arial"/>
      <family val="2"/>
    </font>
    <font>
      <b/>
      <sz val="10"/>
      <name val="Arial"/>
      <family val="2"/>
    </font>
    <font>
      <sz val="7"/>
      <name val="Arial"/>
      <family val="2"/>
    </font>
    <font>
      <sz val="10"/>
      <name val="Arial"/>
      <family val="2"/>
      <charset val="186"/>
    </font>
    <font>
      <b/>
      <u/>
      <sz val="10"/>
      <name val="Arial"/>
      <family val="2"/>
    </font>
    <font>
      <b/>
      <sz val="18"/>
      <name val="Arial"/>
      <family val="2"/>
    </font>
    <font>
      <b/>
      <sz val="11"/>
      <name val="Arial"/>
      <family val="2"/>
    </font>
    <font>
      <i/>
      <sz val="11"/>
      <name val="Arial"/>
      <family val="2"/>
    </font>
    <font>
      <i/>
      <sz val="10"/>
      <name val="Arial"/>
      <family val="2"/>
    </font>
    <font>
      <b/>
      <sz val="16"/>
      <name val="Arial"/>
      <family val="2"/>
    </font>
    <font>
      <b/>
      <sz val="12"/>
      <name val="Arial"/>
      <family val="2"/>
    </font>
    <font>
      <sz val="9"/>
      <name val="Arial"/>
      <family val="2"/>
    </font>
    <font>
      <sz val="10"/>
      <name val="Arial"/>
      <family val="2"/>
      <charset val="186"/>
    </font>
    <font>
      <b/>
      <sz val="14"/>
      <name val="Arial"/>
      <family val="2"/>
      <charset val="186"/>
    </font>
    <font>
      <sz val="8"/>
      <name val="Arial"/>
      <family val="2"/>
      <charset val="186"/>
    </font>
    <font>
      <i/>
      <sz val="10"/>
      <name val="Arial"/>
      <family val="2"/>
      <charset val="186"/>
    </font>
    <font>
      <sz val="12"/>
      <name val="Times New Roman"/>
      <family val="1"/>
      <charset val="186"/>
    </font>
    <font>
      <u/>
      <sz val="10"/>
      <color theme="10"/>
      <name val="Arial"/>
      <family val="2"/>
      <charset val="186"/>
    </font>
    <font>
      <sz val="12"/>
      <color theme="1"/>
      <name val="Times New Roman"/>
      <family val="2"/>
      <charset val="186"/>
    </font>
    <font>
      <sz val="10"/>
      <color rgb="FF000000"/>
      <name val="Arial"/>
      <family val="2"/>
    </font>
    <font>
      <sz val="8"/>
      <color rgb="FF000000"/>
      <name val="Verdana"/>
      <family val="2"/>
      <charset val="186"/>
    </font>
    <font>
      <sz val="8"/>
      <color rgb="FF000000"/>
      <name val="Arial"/>
      <family val="2"/>
      <charset val="186"/>
    </font>
    <font>
      <b/>
      <sz val="10"/>
      <color theme="1"/>
      <name val="Arial"/>
      <family val="2"/>
    </font>
    <font>
      <i/>
      <sz val="10"/>
      <name val="Times New Roman"/>
      <family val="1"/>
      <charset val="186"/>
    </font>
    <font>
      <sz val="10"/>
      <name val="Times New Roman"/>
      <family val="1"/>
      <charset val="186"/>
    </font>
    <font>
      <b/>
      <sz val="12"/>
      <name val="Times New Roman"/>
      <family val="1"/>
      <charset val="186"/>
    </font>
    <font>
      <b/>
      <sz val="10"/>
      <name val="Times New Roman"/>
      <family val="1"/>
      <charset val="186"/>
    </font>
    <font>
      <b/>
      <sz val="8"/>
      <name val="Times New Roman"/>
      <family val="1"/>
      <charset val="186"/>
    </font>
    <font>
      <sz val="8"/>
      <name val="Times New Roman"/>
      <family val="1"/>
      <charset val="186"/>
    </font>
    <font>
      <b/>
      <sz val="14"/>
      <name val="Times New Roman"/>
      <family val="1"/>
      <charset val="186"/>
    </font>
    <font>
      <sz val="14"/>
      <name val="Times New Roman"/>
      <family val="1"/>
      <charset val="186"/>
    </font>
    <font>
      <sz val="14"/>
      <name val="Arial"/>
      <family val="2"/>
      <charset val="186"/>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s>
  <cellStyleXfs count="10">
    <xf numFmtId="0" fontId="0" fillId="0" borderId="0"/>
    <xf numFmtId="43" fontId="3" fillId="0" borderId="0" applyFont="0" applyFill="0" applyBorder="0" applyAlignment="0" applyProtection="0"/>
    <xf numFmtId="0" fontId="23" fillId="0" borderId="0" applyNumberFormat="0" applyFill="0" applyBorder="0" applyAlignment="0" applyProtection="0"/>
    <xf numFmtId="0" fontId="3" fillId="0" borderId="0"/>
    <xf numFmtId="0" fontId="18" fillId="0" borderId="0"/>
    <xf numFmtId="0" fontId="24" fillId="0" borderId="0"/>
    <xf numFmtId="9" fontId="9" fillId="0" borderId="0" applyFont="0" applyFill="0" applyBorder="0" applyAlignment="0" applyProtection="0"/>
    <xf numFmtId="9" fontId="3" fillId="0" borderId="0" applyFont="0" applyFill="0" applyBorder="0" applyAlignment="0" applyProtection="0"/>
    <xf numFmtId="0" fontId="9" fillId="0" borderId="0"/>
    <xf numFmtId="0" fontId="9" fillId="0" borderId="0"/>
  </cellStyleXfs>
  <cellXfs count="278">
    <xf numFmtId="0" fontId="0" fillId="0" borderId="0" xfId="0"/>
    <xf numFmtId="164" fontId="3" fillId="0" borderId="0" xfId="0" applyNumberFormat="1" applyFont="1" applyFill="1" applyBorder="1" applyAlignment="1" applyProtection="1">
      <alignment horizontal="center" vertical="center"/>
      <protection locked="0"/>
    </xf>
    <xf numFmtId="0" fontId="7" fillId="4" borderId="0" xfId="0" applyNumberFormat="1" applyFont="1" applyFill="1" applyBorder="1" applyAlignment="1" applyProtection="1">
      <alignment horizontal="right" vertical="center" wrapText="1" indent="1"/>
    </xf>
    <xf numFmtId="0" fontId="3" fillId="4" borderId="0" xfId="0" applyNumberFormat="1" applyFont="1" applyFill="1" applyBorder="1" applyAlignment="1" applyProtection="1">
      <alignment vertical="center" wrapText="1"/>
    </xf>
    <xf numFmtId="0" fontId="7" fillId="4" borderId="0" xfId="0" applyNumberFormat="1" applyFont="1" applyFill="1" applyBorder="1" applyAlignment="1" applyProtection="1">
      <alignment horizontal="right" vertical="center" indent="1"/>
    </xf>
    <xf numFmtId="9" fontId="7" fillId="4" borderId="0" xfId="7" applyFont="1" applyFill="1" applyBorder="1" applyAlignment="1" applyProtection="1">
      <alignment horizontal="right" vertical="center" indent="1"/>
    </xf>
    <xf numFmtId="0" fontId="7" fillId="4" borderId="0" xfId="0" applyNumberFormat="1" applyFont="1" applyFill="1" applyBorder="1" applyAlignment="1" applyProtection="1">
      <alignment horizontal="right" vertical="center" indent="3"/>
    </xf>
    <xf numFmtId="1" fontId="3" fillId="5" borderId="1" xfId="0" applyNumberFormat="1" applyFont="1" applyFill="1" applyBorder="1" applyAlignment="1" applyProtection="1">
      <alignment horizontal="center" vertical="center"/>
    </xf>
    <xf numFmtId="0" fontId="7" fillId="4" borderId="0" xfId="0" applyFont="1" applyFill="1" applyBorder="1" applyAlignment="1" applyProtection="1">
      <alignment horizontal="right" vertical="center" wrapText="1"/>
    </xf>
    <xf numFmtId="0" fontId="7" fillId="4" borderId="0" xfId="0" applyFont="1" applyFill="1" applyBorder="1" applyAlignment="1" applyProtection="1">
      <alignment horizontal="left" vertical="center" wrapText="1"/>
    </xf>
    <xf numFmtId="0" fontId="7" fillId="0" borderId="0" xfId="0" applyNumberFormat="1" applyFont="1" applyFill="1" applyBorder="1" applyAlignment="1" applyProtection="1">
      <alignment horizontal="left" vertical="center" indent="1"/>
    </xf>
    <xf numFmtId="3" fontId="3" fillId="4" borderId="0" xfId="0" applyNumberFormat="1" applyFont="1" applyFill="1" applyBorder="1" applyAlignment="1" applyProtection="1">
      <alignment vertical="center"/>
    </xf>
    <xf numFmtId="0" fontId="1" fillId="0" borderId="0" xfId="0" applyFont="1" applyProtection="1">
      <protection locked="0"/>
    </xf>
    <xf numFmtId="0" fontId="2" fillId="0" borderId="0" xfId="0" applyFont="1" applyAlignment="1" applyProtection="1">
      <alignment horizontal="right" vertical="center" indent="1"/>
      <protection locked="0"/>
    </xf>
    <xf numFmtId="0" fontId="4" fillId="0" borderId="0" xfId="0" applyFont="1" applyProtection="1">
      <protection locked="0"/>
    </xf>
    <xf numFmtId="0" fontId="5" fillId="0" borderId="0" xfId="0" applyFont="1" applyProtection="1">
      <protection locked="0"/>
    </xf>
    <xf numFmtId="0" fontId="6" fillId="0" borderId="0" xfId="0" applyFont="1" applyAlignment="1" applyProtection="1">
      <protection locked="0"/>
    </xf>
    <xf numFmtId="0" fontId="1" fillId="0" borderId="0" xfId="0" applyFont="1" applyAlignment="1" applyProtection="1">
      <alignment wrapText="1"/>
      <protection locked="0"/>
    </xf>
    <xf numFmtId="0" fontId="6" fillId="0" borderId="0" xfId="0" applyFont="1" applyBorder="1" applyAlignment="1" applyProtection="1">
      <alignment wrapText="1"/>
      <protection locked="0"/>
    </xf>
    <xf numFmtId="0" fontId="1" fillId="0" borderId="0" xfId="0" applyFont="1" applyBorder="1" applyProtection="1">
      <protection locked="0"/>
    </xf>
    <xf numFmtId="0" fontId="3" fillId="0" borderId="0" xfId="0" applyFont="1" applyFill="1" applyBorder="1" applyProtection="1">
      <protection locked="0"/>
    </xf>
    <xf numFmtId="14" fontId="3" fillId="0" borderId="1" xfId="0" applyNumberFormat="1" applyFont="1" applyFill="1" applyBorder="1" applyAlignment="1" applyProtection="1">
      <alignment horizontal="center" vertical="center"/>
    </xf>
    <xf numFmtId="0" fontId="0" fillId="4" borderId="0" xfId="0" applyFill="1" applyProtection="1"/>
    <xf numFmtId="0" fontId="7" fillId="4" borderId="0" xfId="0" applyFont="1" applyFill="1" applyBorder="1" applyAlignment="1" applyProtection="1">
      <alignment horizontal="right" vertical="center" indent="1"/>
    </xf>
    <xf numFmtId="0" fontId="3" fillId="4" borderId="0" xfId="0" applyFont="1" applyFill="1" applyBorder="1" applyProtection="1"/>
    <xf numFmtId="10" fontId="3" fillId="0" borderId="1" xfId="6" applyNumberFormat="1" applyFont="1" applyFill="1" applyBorder="1" applyAlignment="1" applyProtection="1">
      <alignment horizontal="center"/>
    </xf>
    <xf numFmtId="0" fontId="3" fillId="4" borderId="0" xfId="0" applyFont="1" applyFill="1" applyBorder="1" applyAlignment="1" applyProtection="1">
      <alignment horizontal="center"/>
    </xf>
    <xf numFmtId="14" fontId="3" fillId="4" borderId="1" xfId="0" applyNumberFormat="1" applyFont="1" applyFill="1" applyBorder="1" applyAlignment="1" applyProtection="1">
      <alignment horizontal="center" vertical="center"/>
    </xf>
    <xf numFmtId="14" fontId="3" fillId="4" borderId="0" xfId="0" applyNumberFormat="1" applyFont="1" applyFill="1" applyBorder="1" applyAlignment="1" applyProtection="1">
      <alignment horizontal="center" vertical="center"/>
    </xf>
    <xf numFmtId="167" fontId="3" fillId="5" borderId="1" xfId="0" applyNumberFormat="1" applyFont="1" applyFill="1" applyBorder="1" applyAlignment="1" applyProtection="1">
      <alignment horizontal="center" vertical="center"/>
    </xf>
    <xf numFmtId="14" fontId="3" fillId="0" borderId="0" xfId="0" applyNumberFormat="1" applyFont="1" applyFill="1" applyBorder="1" applyAlignment="1" applyProtection="1">
      <alignment horizontal="center" vertical="center"/>
    </xf>
    <xf numFmtId="14" fontId="0" fillId="4" borderId="0" xfId="0" applyNumberFormat="1" applyFill="1" applyProtection="1"/>
    <xf numFmtId="0" fontId="7" fillId="4" borderId="0" xfId="0" applyFont="1" applyFill="1" applyProtection="1"/>
    <xf numFmtId="164" fontId="3" fillId="4" borderId="0" xfId="0" applyNumberFormat="1" applyFont="1" applyFill="1" applyBorder="1" applyAlignment="1" applyProtection="1">
      <alignment horizontal="center" vertical="center"/>
    </xf>
    <xf numFmtId="14" fontId="3" fillId="5" borderId="1" xfId="0" applyNumberFormat="1" applyFont="1" applyFill="1" applyBorder="1" applyAlignment="1" applyProtection="1">
      <alignment horizontal="center" vertical="center"/>
    </xf>
    <xf numFmtId="0" fontId="3" fillId="4" borderId="0" xfId="0" applyFont="1" applyFill="1" applyProtection="1"/>
    <xf numFmtId="0" fontId="25" fillId="5" borderId="1" xfId="0" applyFont="1" applyFill="1" applyBorder="1" applyAlignment="1" applyProtection="1">
      <alignment horizontal="center" vertical="center" wrapText="1" readingOrder="1"/>
    </xf>
    <xf numFmtId="17" fontId="2" fillId="4" borderId="1" xfId="0" applyNumberFormat="1" applyFont="1" applyFill="1" applyBorder="1" applyAlignment="1" applyProtection="1">
      <alignment horizontal="right" vertical="center" wrapText="1"/>
    </xf>
    <xf numFmtId="0" fontId="2" fillId="0" borderId="1" xfId="0" applyFont="1" applyBorder="1" applyAlignment="1" applyProtection="1">
      <alignment horizontal="center" vertical="center" wrapText="1"/>
    </xf>
    <xf numFmtId="0" fontId="23" fillId="4" borderId="0" xfId="2" applyFill="1" applyProtection="1"/>
    <xf numFmtId="0" fontId="7" fillId="4" borderId="0" xfId="0" applyFont="1" applyFill="1" applyAlignment="1" applyProtection="1">
      <alignment horizontal="center"/>
    </xf>
    <xf numFmtId="14" fontId="8" fillId="0" borderId="1" xfId="0" applyNumberFormat="1" applyFont="1" applyBorder="1" applyProtection="1"/>
    <xf numFmtId="166" fontId="0" fillId="6" borderId="1" xfId="0" applyNumberFormat="1" applyFill="1" applyBorder="1" applyProtection="1"/>
    <xf numFmtId="0" fontId="7" fillId="4" borderId="5" xfId="0" applyFont="1" applyFill="1" applyBorder="1" applyProtection="1"/>
    <xf numFmtId="0" fontId="0" fillId="4" borderId="5" xfId="0" applyFill="1" applyBorder="1" applyProtection="1"/>
    <xf numFmtId="0" fontId="0" fillId="0" borderId="0" xfId="0" applyProtection="1"/>
    <xf numFmtId="0" fontId="10" fillId="0" borderId="1" xfId="0" applyFont="1" applyBorder="1" applyAlignment="1" applyProtection="1">
      <alignment horizontal="center"/>
    </xf>
    <xf numFmtId="0" fontId="0" fillId="0" borderId="1" xfId="0" applyBorder="1" applyProtection="1"/>
    <xf numFmtId="0" fontId="3" fillId="0" borderId="1" xfId="0" applyFont="1" applyBorder="1" applyAlignment="1" applyProtection="1">
      <alignment horizontal="center"/>
    </xf>
    <xf numFmtId="0" fontId="25" fillId="0" borderId="1" xfId="0" applyFont="1" applyFill="1" applyBorder="1" applyAlignment="1" applyProtection="1">
      <alignment horizontal="center" vertical="center" wrapText="1" readingOrder="1"/>
    </xf>
    <xf numFmtId="49" fontId="0" fillId="0" borderId="1" xfId="0" applyNumberFormat="1" applyBorder="1" applyAlignment="1" applyProtection="1">
      <alignment horizontal="right"/>
    </xf>
    <xf numFmtId="166" fontId="25" fillId="6" borderId="1" xfId="0" applyNumberFormat="1" applyFont="1" applyFill="1" applyBorder="1" applyAlignment="1" applyProtection="1">
      <alignment horizontal="right" vertical="center" wrapText="1" readingOrder="1"/>
    </xf>
    <xf numFmtId="166" fontId="0" fillId="0" borderId="1" xfId="0" applyNumberFormat="1" applyBorder="1" applyProtection="1"/>
    <xf numFmtId="14" fontId="0" fillId="0" borderId="1" xfId="0" applyNumberFormat="1" applyBorder="1" applyProtection="1"/>
    <xf numFmtId="14" fontId="3" fillId="0" borderId="1" xfId="0" applyNumberFormat="1" applyFont="1" applyBorder="1" applyAlignment="1" applyProtection="1">
      <alignment horizontal="right"/>
    </xf>
    <xf numFmtId="166" fontId="25" fillId="0" borderId="1" xfId="0" applyNumberFormat="1" applyFont="1" applyFill="1" applyBorder="1" applyAlignment="1" applyProtection="1">
      <alignment horizontal="right" vertical="center" wrapText="1" readingOrder="1"/>
    </xf>
    <xf numFmtId="166" fontId="25" fillId="7" borderId="1" xfId="0" applyNumberFormat="1" applyFont="1" applyFill="1" applyBorder="1" applyAlignment="1" applyProtection="1">
      <alignment horizontal="right" vertical="center" wrapText="1" readingOrder="1"/>
    </xf>
    <xf numFmtId="166" fontId="0" fillId="7" borderId="1" xfId="0" applyNumberFormat="1" applyFill="1" applyBorder="1" applyProtection="1"/>
    <xf numFmtId="166" fontId="25" fillId="6" borderId="6" xfId="0" applyNumberFormat="1" applyFont="1" applyFill="1" applyBorder="1" applyAlignment="1" applyProtection="1">
      <alignment horizontal="right" vertical="center" wrapText="1" readingOrder="1"/>
    </xf>
    <xf numFmtId="0" fontId="3" fillId="4" borderId="0" xfId="3" applyFill="1" applyProtection="1"/>
    <xf numFmtId="0" fontId="3" fillId="0" borderId="0" xfId="3" applyProtection="1"/>
    <xf numFmtId="0" fontId="5" fillId="2" borderId="0" xfId="3" applyFont="1" applyFill="1" applyProtection="1"/>
    <xf numFmtId="0" fontId="5" fillId="0" borderId="0" xfId="3" applyFont="1" applyFill="1" applyProtection="1"/>
    <xf numFmtId="0" fontId="5" fillId="2" borderId="0" xfId="3" applyFont="1" applyFill="1" applyAlignment="1" applyProtection="1"/>
    <xf numFmtId="0" fontId="5" fillId="8" borderId="0" xfId="3" applyNumberFormat="1" applyFont="1" applyFill="1" applyAlignment="1" applyProtection="1">
      <alignment horizontal="left"/>
    </xf>
    <xf numFmtId="0" fontId="3" fillId="8" borderId="0" xfId="3" applyFill="1" applyProtection="1"/>
    <xf numFmtId="0" fontId="5" fillId="2" borderId="0" xfId="3" applyFont="1" applyFill="1" applyAlignment="1" applyProtection="1">
      <alignment horizontal="right"/>
    </xf>
    <xf numFmtId="0" fontId="5" fillId="2" borderId="0" xfId="3" applyFont="1" applyFill="1" applyAlignment="1" applyProtection="1">
      <alignment horizontal="left"/>
    </xf>
    <xf numFmtId="0" fontId="11" fillId="2" borderId="0" xfId="3" quotePrefix="1" applyFont="1" applyFill="1" applyProtection="1"/>
    <xf numFmtId="0" fontId="12" fillId="2" borderId="0" xfId="3" applyFont="1" applyFill="1" applyProtection="1"/>
    <xf numFmtId="0" fontId="13" fillId="2" borderId="0" xfId="3" applyFont="1" applyFill="1" applyProtection="1"/>
    <xf numFmtId="0" fontId="3" fillId="2" borderId="0" xfId="3" applyFill="1" applyAlignment="1" applyProtection="1"/>
    <xf numFmtId="0" fontId="5" fillId="0" borderId="0" xfId="3" applyFont="1" applyFill="1" applyAlignment="1" applyProtection="1"/>
    <xf numFmtId="0" fontId="13" fillId="4" borderId="0" xfId="3" applyFont="1" applyFill="1" applyProtection="1"/>
    <xf numFmtId="0" fontId="14" fillId="2" borderId="0" xfId="3" applyFont="1" applyFill="1" applyProtection="1"/>
    <xf numFmtId="0" fontId="11" fillId="4" borderId="0" xfId="3" applyFont="1" applyFill="1" applyBorder="1" applyAlignment="1" applyProtection="1">
      <alignment horizontal="center" vertical="center"/>
    </xf>
    <xf numFmtId="0" fontId="3" fillId="4" borderId="0" xfId="3" applyFill="1" applyBorder="1" applyProtection="1"/>
    <xf numFmtId="0" fontId="16" fillId="4" borderId="0" xfId="3" applyFont="1" applyFill="1" applyBorder="1" applyAlignment="1" applyProtection="1"/>
    <xf numFmtId="0" fontId="5" fillId="4" borderId="0" xfId="3" applyFont="1" applyFill="1" applyBorder="1" applyProtection="1"/>
    <xf numFmtId="0" fontId="12" fillId="4" borderId="0" xfId="3" applyFont="1" applyFill="1" applyBorder="1" applyAlignment="1" applyProtection="1">
      <alignment horizontal="center" vertical="top" wrapText="1"/>
    </xf>
    <xf numFmtId="0" fontId="7" fillId="4" borderId="0" xfId="3" applyFont="1" applyFill="1" applyBorder="1" applyProtection="1"/>
    <xf numFmtId="0" fontId="3" fillId="4" borderId="0" xfId="3" applyFill="1" applyAlignment="1" applyProtection="1">
      <alignment vertical="center"/>
    </xf>
    <xf numFmtId="0" fontId="5" fillId="4" borderId="0" xfId="3" applyFont="1" applyFill="1" applyBorder="1" applyAlignment="1" applyProtection="1">
      <alignment vertical="center"/>
    </xf>
    <xf numFmtId="0" fontId="17" fillId="4" borderId="0" xfId="3" applyFont="1" applyFill="1" applyBorder="1" applyAlignment="1" applyProtection="1">
      <alignment horizontal="center" vertical="center"/>
    </xf>
    <xf numFmtId="170" fontId="17" fillId="4" borderId="0" xfId="3" applyNumberFormat="1" applyFont="1" applyFill="1" applyBorder="1" applyAlignment="1" applyProtection="1">
      <alignment horizontal="center" vertical="center"/>
    </xf>
    <xf numFmtId="0" fontId="3" fillId="4" borderId="0" xfId="3" applyFill="1" applyBorder="1" applyAlignment="1" applyProtection="1">
      <alignment vertical="center" wrapText="1"/>
    </xf>
    <xf numFmtId="0" fontId="5" fillId="4" borderId="1" xfId="3" applyFont="1" applyFill="1" applyBorder="1" applyAlignment="1" applyProtection="1">
      <alignment horizontal="center" vertical="center"/>
    </xf>
    <xf numFmtId="169" fontId="5" fillId="4" borderId="1" xfId="3" applyNumberFormat="1" applyFont="1" applyFill="1" applyBorder="1" applyAlignment="1" applyProtection="1">
      <alignment horizontal="center" vertical="center"/>
    </xf>
    <xf numFmtId="0" fontId="3" fillId="4" borderId="0" xfId="3" applyFill="1" applyBorder="1" applyAlignment="1" applyProtection="1">
      <alignment wrapText="1"/>
    </xf>
    <xf numFmtId="0" fontId="3" fillId="4" borderId="0" xfId="3" applyFont="1" applyFill="1" applyProtection="1"/>
    <xf numFmtId="169" fontId="12" fillId="4" borderId="1" xfId="3" applyNumberFormat="1" applyFont="1" applyFill="1" applyBorder="1" applyAlignment="1" applyProtection="1">
      <alignment horizontal="center" vertical="center"/>
    </xf>
    <xf numFmtId="0" fontId="3" fillId="4" borderId="0" xfId="3" applyFont="1" applyFill="1" applyBorder="1" applyAlignment="1" applyProtection="1">
      <alignment wrapText="1"/>
    </xf>
    <xf numFmtId="0" fontId="3" fillId="4" borderId="0" xfId="3" applyFont="1" applyFill="1" applyBorder="1" applyProtection="1"/>
    <xf numFmtId="0" fontId="3" fillId="4" borderId="0" xfId="3" applyFont="1" applyFill="1" applyBorder="1" applyAlignment="1" applyProtection="1"/>
    <xf numFmtId="170" fontId="3" fillId="4" borderId="0" xfId="3" applyNumberFormat="1" applyFont="1" applyFill="1" applyBorder="1" applyProtection="1"/>
    <xf numFmtId="0" fontId="3" fillId="2" borderId="0" xfId="3" applyFill="1" applyBorder="1" applyAlignment="1" applyProtection="1"/>
    <xf numFmtId="3" fontId="3" fillId="4" borderId="1" xfId="0" applyNumberFormat="1" applyFont="1" applyFill="1" applyBorder="1" applyProtection="1"/>
    <xf numFmtId="166" fontId="0" fillId="0" borderId="0" xfId="0" applyNumberFormat="1" applyBorder="1" applyProtection="1"/>
    <xf numFmtId="0" fontId="3" fillId="4" borderId="5" xfId="0" applyFont="1" applyFill="1" applyBorder="1" applyProtection="1"/>
    <xf numFmtId="166" fontId="0" fillId="4" borderId="0" xfId="0" applyNumberFormat="1" applyFill="1" applyProtection="1"/>
    <xf numFmtId="166" fontId="0" fillId="4" borderId="5" xfId="0" applyNumberFormat="1" applyFill="1" applyBorder="1" applyProtection="1"/>
    <xf numFmtId="0" fontId="26" fillId="0" borderId="0" xfId="0" applyFont="1"/>
    <xf numFmtId="0" fontId="7" fillId="0" borderId="0" xfId="0" applyNumberFormat="1" applyFont="1" applyFill="1" applyBorder="1" applyAlignment="1" applyProtection="1">
      <alignment horizontal="right" vertical="center" indent="3"/>
      <protection locked="0"/>
    </xf>
    <xf numFmtId="0" fontId="1" fillId="0" borderId="0" xfId="0" applyFont="1" applyFill="1" applyBorder="1" applyProtection="1">
      <protection locked="0"/>
    </xf>
    <xf numFmtId="0" fontId="27" fillId="0" borderId="0" xfId="0" applyFont="1"/>
    <xf numFmtId="0" fontId="20" fillId="0" borderId="0" xfId="0" applyFont="1" applyProtection="1">
      <protection locked="0"/>
    </xf>
    <xf numFmtId="0" fontId="33" fillId="0" borderId="0" xfId="0" applyFont="1" applyBorder="1" applyAlignment="1" applyProtection="1">
      <alignment horizontal="right" vertical="center" indent="1"/>
      <protection locked="0"/>
    </xf>
    <xf numFmtId="0" fontId="34" fillId="0" borderId="0" xfId="0" applyFont="1" applyBorder="1" applyProtection="1">
      <protection locked="0"/>
    </xf>
    <xf numFmtId="0" fontId="32" fillId="0" borderId="0" xfId="0" applyNumberFormat="1" applyFont="1" applyFill="1" applyBorder="1" applyAlignment="1" applyProtection="1">
      <alignment horizontal="right" vertical="center" indent="3"/>
      <protection locked="0"/>
    </xf>
    <xf numFmtId="1" fontId="30" fillId="0" borderId="0" xfId="0" applyNumberFormat="1" applyFont="1" applyFill="1" applyBorder="1" applyAlignment="1" applyProtection="1">
      <alignment horizontal="center" vertical="center"/>
    </xf>
    <xf numFmtId="0" fontId="34" fillId="0" borderId="0" xfId="0" applyFont="1" applyFill="1" applyBorder="1" applyProtection="1">
      <protection locked="0"/>
    </xf>
    <xf numFmtId="0" fontId="30" fillId="0" borderId="0" xfId="0" applyFont="1" applyFill="1" applyBorder="1" applyProtection="1">
      <protection locked="0"/>
    </xf>
    <xf numFmtId="0" fontId="35" fillId="4" borderId="2" xfId="0" applyFont="1" applyFill="1" applyBorder="1" applyAlignment="1" applyProtection="1">
      <alignment horizontal="left" vertical="center" wrapText="1"/>
      <protection locked="0"/>
    </xf>
    <xf numFmtId="0" fontId="35" fillId="4" borderId="0" xfId="0" applyFont="1" applyFill="1" applyBorder="1" applyAlignment="1" applyProtection="1">
      <alignment horizontal="left" vertical="center" wrapText="1"/>
      <protection locked="0"/>
    </xf>
    <xf numFmtId="0" fontId="32" fillId="0" borderId="2" xfId="0" applyFont="1" applyFill="1" applyBorder="1" applyAlignment="1" applyProtection="1">
      <alignment horizontal="left" vertical="center" wrapText="1"/>
      <protection locked="0"/>
    </xf>
    <xf numFmtId="0" fontId="32" fillId="0" borderId="0" xfId="0" applyFont="1" applyFill="1" applyBorder="1" applyAlignment="1" applyProtection="1">
      <alignment horizontal="left" vertical="center" wrapText="1"/>
      <protection locked="0"/>
    </xf>
    <xf numFmtId="0" fontId="30" fillId="0" borderId="2" xfId="0" applyFont="1" applyBorder="1" applyAlignment="1" applyProtection="1">
      <alignment wrapText="1"/>
      <protection locked="0"/>
    </xf>
    <xf numFmtId="0" fontId="32" fillId="0" borderId="0" xfId="0" applyNumberFormat="1" applyFont="1" applyFill="1" applyBorder="1" applyAlignment="1" applyProtection="1">
      <alignment horizontal="right" vertical="center" wrapText="1" indent="1"/>
      <protection locked="0"/>
    </xf>
    <xf numFmtId="0" fontId="30" fillId="0" borderId="0" xfId="0" applyNumberFormat="1" applyFont="1" applyFill="1" applyBorder="1" applyAlignment="1" applyProtection="1">
      <alignment horizontal="left" vertical="center" wrapText="1"/>
      <protection locked="0"/>
    </xf>
    <xf numFmtId="0" fontId="30" fillId="0" borderId="0" xfId="0" applyNumberFormat="1" applyFont="1" applyFill="1" applyBorder="1" applyAlignment="1" applyProtection="1">
      <alignment vertical="center" wrapText="1"/>
      <protection locked="0"/>
    </xf>
    <xf numFmtId="0" fontId="32" fillId="0" borderId="0" xfId="0" applyNumberFormat="1" applyFont="1" applyFill="1" applyBorder="1" applyAlignment="1" applyProtection="1">
      <alignment horizontal="right" vertical="center" indent="1"/>
      <protection locked="0"/>
    </xf>
    <xf numFmtId="14" fontId="30" fillId="0" borderId="0" xfId="0" applyNumberFormat="1" applyFont="1" applyFill="1" applyBorder="1" applyAlignment="1" applyProtection="1">
      <alignment horizontal="center" vertical="center"/>
    </xf>
    <xf numFmtId="0" fontId="30" fillId="0" borderId="2" xfId="0" applyFont="1" applyBorder="1" applyProtection="1">
      <protection locked="0"/>
    </xf>
    <xf numFmtId="0" fontId="32" fillId="0" borderId="0" xfId="0" applyFont="1" applyBorder="1" applyAlignment="1" applyProtection="1">
      <alignment horizontal="right" vertical="center" indent="1"/>
      <protection locked="0"/>
    </xf>
    <xf numFmtId="0" fontId="30" fillId="0" borderId="0" xfId="0" applyFont="1" applyBorder="1" applyProtection="1">
      <protection locked="0"/>
    </xf>
    <xf numFmtId="165" fontId="30" fillId="0" borderId="0" xfId="0" applyNumberFormat="1" applyFont="1" applyFill="1" applyBorder="1" applyAlignment="1" applyProtection="1">
      <alignment horizontal="center" vertical="center"/>
      <protection locked="0"/>
    </xf>
    <xf numFmtId="10" fontId="30" fillId="0" borderId="0" xfId="0" applyNumberFormat="1" applyFont="1" applyFill="1" applyBorder="1" applyAlignment="1" applyProtection="1">
      <alignment horizontal="center" vertical="center"/>
    </xf>
    <xf numFmtId="0" fontId="30" fillId="0" borderId="3" xfId="0" applyFont="1" applyBorder="1" applyProtection="1">
      <protection locked="0"/>
    </xf>
    <xf numFmtId="0" fontId="32" fillId="0" borderId="0" xfId="0" applyNumberFormat="1" applyFont="1" applyFill="1" applyBorder="1" applyAlignment="1" applyProtection="1">
      <alignment horizontal="left" vertical="top" wrapText="1"/>
      <protection locked="0"/>
    </xf>
    <xf numFmtId="0" fontId="30" fillId="0" borderId="0" xfId="0" applyNumberFormat="1" applyFont="1" applyFill="1" applyBorder="1" applyAlignment="1" applyProtection="1">
      <alignment horizontal="left" vertical="top" wrapText="1"/>
      <protection locked="0"/>
    </xf>
    <xf numFmtId="0" fontId="29" fillId="0" borderId="0" xfId="0" applyNumberFormat="1" applyFont="1" applyFill="1" applyBorder="1" applyAlignment="1" applyProtection="1">
      <alignment horizontal="left" vertical="top" wrapText="1"/>
      <protection locked="0"/>
    </xf>
    <xf numFmtId="0" fontId="32" fillId="0" borderId="0" xfId="0" applyNumberFormat="1" applyFont="1" applyFill="1" applyBorder="1" applyAlignment="1" applyProtection="1">
      <alignment horizontal="left" vertical="center" wrapText="1"/>
      <protection locked="0"/>
    </xf>
    <xf numFmtId="0" fontId="30" fillId="0" borderId="0" xfId="0" applyFont="1" applyBorder="1" applyAlignment="1">
      <alignment horizontal="left" vertical="top" wrapText="1"/>
    </xf>
    <xf numFmtId="0" fontId="32" fillId="4" borderId="1" xfId="0" applyFont="1" applyFill="1" applyBorder="1" applyAlignment="1" applyProtection="1">
      <alignment horizontal="left" vertical="center" wrapText="1"/>
      <protection locked="0"/>
    </xf>
    <xf numFmtId="0" fontId="30" fillId="4" borderId="1" xfId="0" applyFont="1" applyFill="1" applyBorder="1" applyAlignment="1" applyProtection="1">
      <alignment horizontal="center" vertical="center" wrapText="1"/>
      <protection locked="0"/>
    </xf>
    <xf numFmtId="0" fontId="30" fillId="0" borderId="0" xfId="0" applyNumberFormat="1" applyFont="1" applyFill="1" applyBorder="1" applyAlignment="1" applyProtection="1">
      <alignment horizontal="right" vertical="center"/>
      <protection locked="0"/>
    </xf>
    <xf numFmtId="0" fontId="30" fillId="0" borderId="0" xfId="0" applyFont="1" applyBorder="1" applyAlignment="1" applyProtection="1">
      <alignment wrapText="1"/>
      <protection locked="0"/>
    </xf>
    <xf numFmtId="0" fontId="34" fillId="0" borderId="4" xfId="0" applyFont="1" applyBorder="1" applyProtection="1">
      <protection locked="0"/>
    </xf>
    <xf numFmtId="0" fontId="31" fillId="0" borderId="0" xfId="0" applyFont="1" applyFill="1" applyBorder="1" applyAlignment="1" applyProtection="1">
      <alignment horizontal="right" vertical="center" wrapText="1"/>
      <protection locked="0"/>
    </xf>
    <xf numFmtId="0" fontId="31" fillId="0" borderId="0" xfId="0" applyNumberFormat="1" applyFont="1" applyFill="1" applyBorder="1" applyAlignment="1" applyProtection="1">
      <alignment horizontal="right" vertical="center" wrapText="1" indent="1"/>
      <protection locked="0"/>
    </xf>
    <xf numFmtId="0" fontId="31" fillId="0" borderId="0" xfId="0" applyNumberFormat="1" applyFont="1" applyFill="1" applyBorder="1" applyAlignment="1" applyProtection="1">
      <alignment horizontal="right" vertical="top" wrapText="1"/>
      <protection locked="0"/>
    </xf>
    <xf numFmtId="0" fontId="31" fillId="0" borderId="0" xfId="0" applyNumberFormat="1" applyFont="1" applyFill="1" applyBorder="1" applyAlignment="1" applyProtection="1">
      <alignment horizontal="right" vertical="center" wrapText="1"/>
      <protection locked="0"/>
    </xf>
    <xf numFmtId="0" fontId="31" fillId="0" borderId="0" xfId="0" applyFont="1" applyBorder="1" applyAlignment="1" applyProtection="1">
      <alignment horizontal="right" vertical="center" indent="1"/>
      <protection locked="0"/>
    </xf>
    <xf numFmtId="0" fontId="31" fillId="0" borderId="0" xfId="0" applyFont="1" applyBorder="1" applyAlignment="1" applyProtection="1">
      <alignment horizontal="right" vertical="center" wrapText="1"/>
      <protection locked="0"/>
    </xf>
    <xf numFmtId="0" fontId="22" fillId="0" borderId="0" xfId="0" applyFont="1" applyBorder="1" applyProtection="1">
      <protection locked="0"/>
    </xf>
    <xf numFmtId="0" fontId="22" fillId="0" borderId="0" xfId="0" applyNumberFormat="1" applyFont="1" applyFill="1" applyBorder="1" applyAlignment="1" applyProtection="1">
      <alignment horizontal="center" vertical="center"/>
      <protection locked="0"/>
    </xf>
    <xf numFmtId="0" fontId="22" fillId="0" borderId="0" xfId="0" applyFont="1" applyFill="1" applyBorder="1" applyProtection="1">
      <protection locked="0"/>
    </xf>
    <xf numFmtId="0" fontId="30" fillId="10" borderId="1" xfId="0" applyFont="1" applyFill="1" applyBorder="1" applyAlignment="1" applyProtection="1">
      <alignment horizontal="center" vertical="center" wrapText="1"/>
      <protection locked="0"/>
    </xf>
    <xf numFmtId="0" fontId="35" fillId="4" borderId="15" xfId="0" applyFont="1" applyFill="1" applyBorder="1" applyAlignment="1" applyProtection="1">
      <alignment horizontal="left" vertical="center" wrapText="1"/>
      <protection locked="0"/>
    </xf>
    <xf numFmtId="0" fontId="32" fillId="0" borderId="15" xfId="0" applyFont="1" applyFill="1" applyBorder="1" applyAlignment="1" applyProtection="1">
      <alignment horizontal="left" vertical="center" wrapText="1"/>
      <protection locked="0"/>
    </xf>
    <xf numFmtId="0" fontId="30" fillId="0" borderId="15" xfId="0" applyFont="1" applyBorder="1" applyAlignment="1" applyProtection="1">
      <alignment wrapText="1"/>
      <protection locked="0"/>
    </xf>
    <xf numFmtId="0" fontId="30" fillId="0" borderId="15" xfId="0" applyFont="1" applyBorder="1" applyProtection="1">
      <protection locked="0"/>
    </xf>
    <xf numFmtId="0" fontId="29" fillId="0" borderId="0" xfId="0" applyFont="1" applyBorder="1" applyAlignment="1">
      <alignment vertical="center"/>
    </xf>
    <xf numFmtId="0" fontId="31" fillId="0" borderId="0" xfId="0" applyFont="1" applyBorder="1" applyAlignment="1">
      <alignment horizontal="right" vertical="top"/>
    </xf>
    <xf numFmtId="0" fontId="30" fillId="0" borderId="14" xfId="0" applyFont="1" applyBorder="1" applyProtection="1">
      <protection locked="0"/>
    </xf>
    <xf numFmtId="0" fontId="1" fillId="0" borderId="10" xfId="0" applyFont="1" applyBorder="1" applyProtection="1">
      <protection locked="0"/>
    </xf>
    <xf numFmtId="0" fontId="1" fillId="0" borderId="2" xfId="0" applyFont="1" applyBorder="1" applyAlignment="1" applyProtection="1">
      <alignment wrapText="1"/>
      <protection locked="0"/>
    </xf>
    <xf numFmtId="0" fontId="1" fillId="0" borderId="3" xfId="0" applyFont="1" applyBorder="1" applyAlignment="1" applyProtection="1">
      <alignment wrapText="1"/>
      <protection locked="0"/>
    </xf>
    <xf numFmtId="0" fontId="30" fillId="0" borderId="3" xfId="0" applyFont="1" applyBorder="1" applyAlignment="1" applyProtection="1">
      <alignment wrapText="1"/>
      <protection locked="0"/>
    </xf>
    <xf numFmtId="0" fontId="32" fillId="0" borderId="4" xfId="0" applyNumberFormat="1" applyFont="1" applyFill="1" applyBorder="1" applyAlignment="1" applyProtection="1">
      <alignment horizontal="left" vertical="top" wrapText="1"/>
      <protection locked="0"/>
    </xf>
    <xf numFmtId="0" fontId="29" fillId="0" borderId="4" xfId="0" applyNumberFormat="1" applyFont="1" applyFill="1" applyBorder="1" applyAlignment="1" applyProtection="1">
      <alignment horizontal="left" vertical="top" wrapText="1"/>
      <protection locked="0"/>
    </xf>
    <xf numFmtId="0" fontId="30" fillId="0" borderId="14" xfId="0" applyFont="1" applyBorder="1" applyAlignment="1" applyProtection="1">
      <alignment wrapText="1"/>
      <protection locked="0"/>
    </xf>
    <xf numFmtId="0" fontId="35" fillId="4" borderId="3" xfId="0" applyFont="1" applyFill="1" applyBorder="1" applyAlignment="1" applyProtection="1">
      <alignment horizontal="left" vertical="center" wrapText="1"/>
      <protection locked="0"/>
    </xf>
    <xf numFmtId="0" fontId="35" fillId="4" borderId="4" xfId="0" applyFont="1" applyFill="1" applyBorder="1" applyAlignment="1" applyProtection="1">
      <alignment horizontal="left" vertical="center" wrapText="1"/>
      <protection locked="0"/>
    </xf>
    <xf numFmtId="0" fontId="35" fillId="4" borderId="14" xfId="0" applyFont="1" applyFill="1" applyBorder="1" applyAlignment="1" applyProtection="1">
      <alignment horizontal="left" vertical="center" wrapText="1"/>
      <protection locked="0"/>
    </xf>
    <xf numFmtId="0" fontId="31" fillId="0" borderId="0" xfId="0" applyNumberFormat="1" applyFont="1" applyFill="1" applyBorder="1" applyAlignment="1" applyProtection="1">
      <alignment horizontal="right" vertical="center" indent="1"/>
      <protection locked="0"/>
    </xf>
    <xf numFmtId="0" fontId="0" fillId="0" borderId="0" xfId="0" applyBorder="1" applyAlignment="1">
      <alignment horizontal="right" vertical="center"/>
    </xf>
    <xf numFmtId="0" fontId="35" fillId="4" borderId="1" xfId="0" applyFont="1" applyFill="1" applyBorder="1" applyAlignment="1" applyProtection="1">
      <alignment horizontal="left" vertical="center" wrapText="1"/>
      <protection locked="0"/>
    </xf>
    <xf numFmtId="0" fontId="29" fillId="0" borderId="1" xfId="0" applyNumberFormat="1" applyFont="1" applyFill="1" applyBorder="1" applyAlignment="1" applyProtection="1">
      <alignment horizontal="left" vertical="top" wrapText="1"/>
      <protection locked="0"/>
    </xf>
    <xf numFmtId="0" fontId="32" fillId="4" borderId="1" xfId="0" applyFont="1" applyFill="1" applyBorder="1" applyAlignment="1" applyProtection="1">
      <alignment horizontal="center" vertical="center" wrapText="1"/>
      <protection locked="0"/>
    </xf>
    <xf numFmtId="0" fontId="32" fillId="0" borderId="2" xfId="0" applyNumberFormat="1" applyFont="1" applyFill="1" applyBorder="1" applyAlignment="1" applyProtection="1">
      <alignment horizontal="right" vertical="center" wrapText="1"/>
      <protection locked="0"/>
    </xf>
    <xf numFmtId="0" fontId="0" fillId="0" borderId="0" xfId="0" applyBorder="1" applyAlignment="1"/>
    <xf numFmtId="0" fontId="32" fillId="10" borderId="1" xfId="0" applyFont="1" applyFill="1" applyBorder="1" applyAlignment="1" applyProtection="1">
      <alignment horizontal="center" vertical="center" wrapText="1"/>
      <protection locked="0"/>
    </xf>
    <xf numFmtId="0" fontId="32" fillId="9" borderId="1" xfId="0" applyFont="1" applyFill="1" applyBorder="1" applyAlignment="1" applyProtection="1">
      <alignment horizontal="center" vertical="center" wrapText="1"/>
      <protection locked="0"/>
    </xf>
    <xf numFmtId="0" fontId="30" fillId="4" borderId="1" xfId="0" applyFont="1" applyFill="1" applyBorder="1" applyAlignment="1" applyProtection="1">
      <alignment horizontal="left" vertical="center" wrapText="1"/>
      <protection locked="0"/>
    </xf>
    <xf numFmtId="10" fontId="29" fillId="0" borderId="0" xfId="0" applyNumberFormat="1" applyFont="1" applyFill="1" applyBorder="1" applyAlignment="1" applyProtection="1">
      <alignment horizontal="left" vertical="center" wrapText="1"/>
    </xf>
    <xf numFmtId="0" fontId="30" fillId="0" borderId="0" xfId="0" applyFont="1" applyBorder="1" applyAlignment="1">
      <alignment horizontal="left" wrapText="1"/>
    </xf>
    <xf numFmtId="3" fontId="30" fillId="0" borderId="0" xfId="0" applyNumberFormat="1" applyFont="1" applyFill="1" applyBorder="1" applyAlignment="1" applyProtection="1">
      <alignment horizontal="center" vertical="center"/>
      <protection locked="0"/>
    </xf>
    <xf numFmtId="0" fontId="30" fillId="0" borderId="0" xfId="0" applyNumberFormat="1" applyFont="1" applyFill="1" applyBorder="1" applyAlignment="1" applyProtection="1">
      <alignment horizontal="center" vertical="center"/>
      <protection locked="0"/>
    </xf>
    <xf numFmtId="0" fontId="30" fillId="0" borderId="0" xfId="0" applyNumberFormat="1" applyFont="1" applyFill="1" applyBorder="1" applyAlignment="1" applyProtection="1">
      <alignment horizontal="center" vertical="center" wrapText="1"/>
      <protection locked="0"/>
    </xf>
    <xf numFmtId="0" fontId="32" fillId="0" borderId="1" xfId="0" applyNumberFormat="1" applyFont="1" applyFill="1" applyBorder="1" applyAlignment="1" applyProtection="1">
      <alignment horizontal="center" vertical="center" wrapText="1"/>
      <protection locked="0"/>
    </xf>
    <xf numFmtId="0" fontId="31" fillId="0" borderId="1" xfId="0" applyFont="1" applyBorder="1" applyAlignment="1">
      <alignment horizontal="center" vertical="center"/>
    </xf>
    <xf numFmtId="0" fontId="32" fillId="9" borderId="1" xfId="0" applyFont="1" applyFill="1" applyBorder="1" applyAlignment="1">
      <alignment horizontal="center" vertical="center" wrapText="1"/>
    </xf>
    <xf numFmtId="0" fontId="32" fillId="9" borderId="1" xfId="0" applyFont="1" applyFill="1" applyBorder="1" applyAlignment="1">
      <alignment horizontal="center" wrapText="1"/>
    </xf>
    <xf numFmtId="10" fontId="29" fillId="0" borderId="4" xfId="0" applyNumberFormat="1" applyFont="1" applyFill="1" applyBorder="1" applyAlignment="1" applyProtection="1">
      <alignment horizontal="left" vertical="center" wrapText="1"/>
    </xf>
    <xf numFmtId="0" fontId="30" fillId="0" borderId="4" xfId="0" applyFont="1" applyBorder="1" applyAlignment="1">
      <alignment horizontal="left" wrapText="1"/>
    </xf>
    <xf numFmtId="3" fontId="30" fillId="0" borderId="4" xfId="0" applyNumberFormat="1" applyFont="1" applyFill="1" applyBorder="1" applyAlignment="1" applyProtection="1">
      <alignment horizontal="center" vertical="center"/>
      <protection locked="0"/>
    </xf>
    <xf numFmtId="0" fontId="36" fillId="0" borderId="0" xfId="0" applyFont="1" applyBorder="1" applyAlignment="1" applyProtection="1">
      <alignment horizontal="left" vertical="center" indent="1"/>
      <protection locked="0"/>
    </xf>
    <xf numFmtId="0" fontId="2" fillId="0" borderId="0" xfId="0" applyFont="1" applyBorder="1" applyAlignment="1" applyProtection="1">
      <alignment horizontal="right" vertical="center" indent="1"/>
      <protection locked="0"/>
    </xf>
    <xf numFmtId="0" fontId="30" fillId="0" borderId="0" xfId="0" applyFont="1" applyBorder="1" applyAlignment="1" applyProtection="1">
      <alignment horizontal="left" vertical="center" indent="1"/>
      <protection locked="0"/>
    </xf>
    <xf numFmtId="0" fontId="30" fillId="10" borderId="1" xfId="0" applyFont="1" applyFill="1" applyBorder="1" applyAlignment="1" applyProtection="1">
      <alignment horizontal="left" vertical="center" wrapText="1"/>
      <protection locked="0"/>
    </xf>
    <xf numFmtId="0" fontId="31" fillId="0" borderId="4" xfId="0" applyNumberFormat="1" applyFont="1" applyFill="1" applyBorder="1" applyAlignment="1" applyProtection="1">
      <alignment horizontal="right" vertical="center" indent="1"/>
      <protection locked="0"/>
    </xf>
    <xf numFmtId="0" fontId="22" fillId="0" borderId="4" xfId="0" applyNumberFormat="1" applyFont="1" applyFill="1" applyBorder="1" applyAlignment="1" applyProtection="1">
      <alignment horizontal="center" vertical="center"/>
      <protection locked="0"/>
    </xf>
    <xf numFmtId="0" fontId="22" fillId="0" borderId="4" xfId="0" applyFont="1" applyFill="1" applyBorder="1" applyProtection="1">
      <protection locked="0"/>
    </xf>
    <xf numFmtId="0" fontId="30" fillId="0" borderId="4" xfId="0" applyNumberFormat="1" applyFont="1" applyFill="1" applyBorder="1" applyAlignment="1" applyProtection="1">
      <alignment horizontal="center" vertical="center"/>
      <protection locked="0"/>
    </xf>
    <xf numFmtId="0" fontId="30" fillId="0" borderId="4" xfId="0" applyFont="1" applyBorder="1" applyProtection="1">
      <protection locked="0"/>
    </xf>
    <xf numFmtId="14" fontId="30" fillId="0" borderId="0" xfId="0" applyNumberFormat="1" applyFont="1" applyBorder="1" applyAlignment="1" applyProtection="1">
      <alignment horizontal="left" vertical="center" indent="1"/>
      <protection locked="0"/>
    </xf>
    <xf numFmtId="0" fontId="31" fillId="0" borderId="0" xfId="0" applyNumberFormat="1" applyFont="1" applyFill="1" applyBorder="1" applyAlignment="1" applyProtection="1">
      <alignment horizontal="center" vertical="center" wrapText="1"/>
      <protection locked="0"/>
    </xf>
    <xf numFmtId="0" fontId="30" fillId="0" borderId="0" xfId="0" applyNumberFormat="1" applyFont="1" applyFill="1" applyBorder="1" applyAlignment="1" applyProtection="1">
      <alignment horizontal="center" vertical="center"/>
      <protection locked="0"/>
    </xf>
    <xf numFmtId="0" fontId="30" fillId="0" borderId="0" xfId="0" applyNumberFormat="1" applyFont="1" applyFill="1" applyBorder="1" applyAlignment="1" applyProtection="1">
      <alignment horizontal="center" vertical="center" wrapText="1"/>
      <protection locked="0"/>
    </xf>
    <xf numFmtId="3" fontId="30" fillId="0" borderId="0" xfId="0" applyNumberFormat="1" applyFont="1" applyFill="1" applyBorder="1" applyAlignment="1" applyProtection="1">
      <alignment horizontal="center" vertical="center"/>
      <protection locked="0"/>
    </xf>
    <xf numFmtId="14" fontId="30" fillId="0" borderId="1" xfId="0" applyNumberFormat="1" applyFont="1" applyFill="1" applyBorder="1" applyAlignment="1" applyProtection="1">
      <alignment horizontal="center" vertical="center"/>
    </xf>
    <xf numFmtId="0" fontId="29" fillId="0" borderId="1" xfId="0" applyNumberFormat="1" applyFont="1" applyFill="1" applyBorder="1" applyAlignment="1" applyProtection="1">
      <alignment horizontal="left" vertical="top" wrapText="1"/>
      <protection locked="0"/>
    </xf>
    <xf numFmtId="0" fontId="35" fillId="3" borderId="10" xfId="0" applyFont="1" applyFill="1" applyBorder="1" applyAlignment="1" applyProtection="1">
      <alignment horizontal="left" vertical="center" wrapText="1"/>
      <protection locked="0"/>
    </xf>
    <xf numFmtId="0" fontId="35" fillId="3" borderId="11" xfId="0" applyFont="1" applyFill="1" applyBorder="1" applyAlignment="1" applyProtection="1">
      <alignment horizontal="left" vertical="center" wrapText="1"/>
      <protection locked="0"/>
    </xf>
    <xf numFmtId="0" fontId="35" fillId="3" borderId="13" xfId="0" applyFont="1" applyFill="1" applyBorder="1" applyAlignment="1" applyProtection="1">
      <alignment horizontal="left" vertical="center" wrapText="1"/>
      <protection locked="0"/>
    </xf>
    <xf numFmtId="0" fontId="32" fillId="0" borderId="1" xfId="0" applyNumberFormat="1" applyFont="1" applyFill="1" applyBorder="1" applyAlignment="1" applyProtection="1">
      <alignment horizontal="center" vertical="center" wrapText="1"/>
      <protection locked="0"/>
    </xf>
    <xf numFmtId="0" fontId="32" fillId="0" borderId="1" xfId="0" applyFont="1" applyBorder="1" applyAlignment="1">
      <alignment horizontal="center" vertical="center" wrapText="1"/>
    </xf>
    <xf numFmtId="0" fontId="29" fillId="0" borderId="1" xfId="0" applyFont="1" applyBorder="1" applyAlignment="1">
      <alignment horizontal="left" vertical="top" wrapText="1"/>
    </xf>
    <xf numFmtId="0" fontId="32" fillId="10" borderId="1" xfId="0" applyFont="1" applyFill="1" applyBorder="1" applyAlignment="1" applyProtection="1">
      <alignment horizontal="center" vertical="center" wrapText="1"/>
      <protection locked="0"/>
    </xf>
    <xf numFmtId="0" fontId="30" fillId="10" borderId="1" xfId="0" applyFont="1" applyFill="1" applyBorder="1" applyAlignment="1">
      <alignment horizontal="center" vertical="center" wrapText="1"/>
    </xf>
    <xf numFmtId="0" fontId="32" fillId="4" borderId="1" xfId="0" applyFont="1" applyFill="1" applyBorder="1" applyAlignment="1" applyProtection="1">
      <alignment horizontal="center" vertical="center" wrapText="1"/>
      <protection locked="0"/>
    </xf>
    <xf numFmtId="0" fontId="30" fillId="0" borderId="1" xfId="0" applyFont="1" applyBorder="1" applyAlignment="1">
      <alignment horizontal="center" vertical="center" wrapText="1"/>
    </xf>
    <xf numFmtId="0" fontId="29" fillId="10" borderId="1" xfId="0" applyFont="1" applyFill="1" applyBorder="1" applyAlignment="1" applyProtection="1">
      <alignment horizontal="left" vertical="center" wrapText="1"/>
      <protection locked="0"/>
    </xf>
    <xf numFmtId="0" fontId="0" fillId="0" borderId="1" xfId="0" applyBorder="1" applyAlignment="1">
      <alignment vertical="center" wrapText="1"/>
    </xf>
    <xf numFmtId="0" fontId="29" fillId="4" borderId="1" xfId="0" applyFont="1" applyFill="1" applyBorder="1" applyAlignment="1" applyProtection="1">
      <alignment horizontal="left" vertical="center" wrapText="1"/>
      <protection locked="0"/>
    </xf>
    <xf numFmtId="0" fontId="29" fillId="4" borderId="0" xfId="0" applyFont="1" applyFill="1" applyBorder="1" applyAlignment="1" applyProtection="1">
      <alignment horizontal="left" vertical="center" wrapText="1"/>
      <protection locked="0"/>
    </xf>
    <xf numFmtId="0" fontId="29" fillId="0" borderId="0" xfId="0" applyFont="1" applyBorder="1" applyAlignment="1">
      <alignment horizontal="left" vertical="center" wrapText="1"/>
    </xf>
    <xf numFmtId="10" fontId="29" fillId="0" borderId="0" xfId="0" applyNumberFormat="1" applyFont="1" applyFill="1" applyBorder="1" applyAlignment="1" applyProtection="1">
      <alignment horizontal="left" vertical="center" wrapText="1"/>
    </xf>
    <xf numFmtId="0" fontId="30" fillId="0" borderId="0" xfId="0" applyFont="1" applyBorder="1" applyAlignment="1">
      <alignment horizontal="left" wrapText="1"/>
    </xf>
    <xf numFmtId="0" fontId="19" fillId="4" borderId="0" xfId="0" applyFont="1" applyFill="1" applyBorder="1" applyAlignment="1" applyProtection="1">
      <alignment horizontal="center" wrapText="1"/>
      <protection locked="0"/>
    </xf>
    <xf numFmtId="3" fontId="30" fillId="0" borderId="1" xfId="0" applyNumberFormat="1" applyFont="1" applyFill="1" applyBorder="1" applyAlignment="1" applyProtection="1">
      <alignment horizontal="left" vertical="center" wrapText="1"/>
      <protection locked="0"/>
    </xf>
    <xf numFmtId="10" fontId="30" fillId="0" borderId="1" xfId="0" applyNumberFormat="1" applyFont="1" applyFill="1" applyBorder="1" applyAlignment="1" applyProtection="1">
      <alignment horizontal="center" vertical="center"/>
    </xf>
    <xf numFmtId="0" fontId="35" fillId="0" borderId="0" xfId="0" applyFont="1" applyFill="1" applyBorder="1" applyAlignment="1" applyProtection="1">
      <alignment horizontal="center" vertical="center" wrapText="1"/>
      <protection locked="0"/>
    </xf>
    <xf numFmtId="0" fontId="32" fillId="0" borderId="1" xfId="0" applyFont="1" applyFill="1" applyBorder="1" applyAlignment="1" applyProtection="1">
      <alignment horizontal="left" vertical="center" wrapText="1"/>
      <protection locked="0"/>
    </xf>
    <xf numFmtId="0" fontId="30" fillId="0" borderId="1" xfId="0" applyFont="1" applyBorder="1" applyAlignment="1">
      <alignment horizontal="left" vertical="center" wrapText="1"/>
    </xf>
    <xf numFmtId="0" fontId="35" fillId="4" borderId="1" xfId="0" applyFont="1" applyFill="1" applyBorder="1" applyAlignment="1" applyProtection="1">
      <alignment horizontal="left" vertical="center" wrapText="1"/>
      <protection locked="0"/>
    </xf>
    <xf numFmtId="0" fontId="30" fillId="0" borderId="1" xfId="0" applyFont="1" applyBorder="1" applyAlignment="1">
      <alignment horizontal="left" vertical="top" wrapText="1"/>
    </xf>
    <xf numFmtId="0" fontId="0" fillId="0" borderId="1" xfId="0" applyBorder="1" applyAlignment="1">
      <alignment horizontal="left" vertical="top" wrapText="1"/>
    </xf>
    <xf numFmtId="0" fontId="30" fillId="0" borderId="1" xfId="0" applyNumberFormat="1" applyFont="1" applyFill="1" applyBorder="1" applyAlignment="1" applyProtection="1">
      <alignment horizontal="left" vertical="top" wrapText="1"/>
      <protection locked="0"/>
    </xf>
    <xf numFmtId="0" fontId="30" fillId="10" borderId="1" xfId="0" applyFont="1" applyFill="1" applyBorder="1" applyAlignment="1" applyProtection="1">
      <alignment horizontal="left" vertical="center" wrapText="1"/>
      <protection locked="0"/>
    </xf>
    <xf numFmtId="0" fontId="32" fillId="9" borderId="1" xfId="0" applyFont="1" applyFill="1" applyBorder="1" applyAlignment="1" applyProtection="1">
      <alignment horizontal="center" vertical="center" wrapText="1"/>
      <protection locked="0"/>
    </xf>
    <xf numFmtId="0" fontId="30" fillId="9" borderId="1" xfId="0" applyFont="1" applyFill="1" applyBorder="1" applyAlignment="1">
      <alignment horizontal="center" vertical="center" wrapText="1"/>
    </xf>
    <xf numFmtId="0" fontId="30" fillId="10" borderId="1" xfId="0" applyFont="1" applyFill="1" applyBorder="1" applyAlignment="1">
      <alignment horizontal="left" vertical="center" wrapText="1"/>
    </xf>
    <xf numFmtId="0" fontId="30" fillId="4" borderId="1" xfId="0" applyFont="1" applyFill="1" applyBorder="1" applyAlignment="1" applyProtection="1">
      <alignment horizontal="left" vertical="center" wrapText="1"/>
      <protection locked="0"/>
    </xf>
    <xf numFmtId="0" fontId="32" fillId="0" borderId="2" xfId="0" applyNumberFormat="1" applyFont="1" applyFill="1" applyBorder="1" applyAlignment="1" applyProtection="1">
      <alignment horizontal="right" vertical="center" wrapText="1"/>
      <protection locked="0"/>
    </xf>
    <xf numFmtId="0" fontId="0" fillId="0" borderId="0" xfId="0" applyBorder="1" applyAlignment="1"/>
    <xf numFmtId="0" fontId="29" fillId="0" borderId="0" xfId="0" applyFont="1" applyBorder="1" applyAlignment="1">
      <alignment horizontal="left" vertical="top"/>
    </xf>
    <xf numFmtId="0" fontId="21" fillId="0" borderId="0" xfId="0" applyFont="1" applyBorder="1" applyAlignment="1">
      <alignment horizontal="left" vertical="top"/>
    </xf>
    <xf numFmtId="0" fontId="30" fillId="0" borderId="1" xfId="0" applyFont="1" applyFill="1" applyBorder="1" applyAlignment="1" applyProtection="1">
      <alignment horizontal="left" vertical="top" wrapText="1"/>
      <protection locked="0"/>
    </xf>
    <xf numFmtId="0" fontId="0" fillId="0" borderId="1" xfId="0" applyBorder="1" applyAlignment="1">
      <alignment horizontal="left" vertical="center" wrapText="1"/>
    </xf>
    <xf numFmtId="0" fontId="32" fillId="0" borderId="1" xfId="0" applyNumberFormat="1" applyFont="1" applyFill="1" applyBorder="1" applyAlignment="1" applyProtection="1">
      <alignment horizontal="left" vertical="top" wrapText="1"/>
      <protection locked="0"/>
    </xf>
    <xf numFmtId="0" fontId="32" fillId="0" borderId="1" xfId="0" applyFont="1" applyBorder="1" applyAlignment="1">
      <alignment horizontal="left" vertical="top" wrapText="1"/>
    </xf>
    <xf numFmtId="0" fontId="36" fillId="0" borderId="0" xfId="0" applyFont="1" applyBorder="1" applyAlignment="1" applyProtection="1">
      <alignment horizontal="right" vertical="center"/>
      <protection locked="0"/>
    </xf>
    <xf numFmtId="0" fontId="37" fillId="0" borderId="0" xfId="0" applyFont="1" applyBorder="1" applyAlignment="1">
      <alignment horizontal="right" vertical="center"/>
    </xf>
    <xf numFmtId="0" fontId="22" fillId="0" borderId="1" xfId="0" applyFont="1" applyBorder="1" applyAlignment="1" applyProtection="1">
      <protection locked="0"/>
    </xf>
    <xf numFmtId="0" fontId="0" fillId="0" borderId="1" xfId="0" applyBorder="1" applyAlignment="1"/>
    <xf numFmtId="0" fontId="32" fillId="4" borderId="1" xfId="0" applyFont="1" applyFill="1" applyBorder="1" applyAlignment="1" applyProtection="1">
      <alignment horizontal="right" vertical="center" wrapText="1"/>
      <protection locked="0"/>
    </xf>
    <xf numFmtId="0" fontId="31" fillId="0" borderId="0" xfId="0" applyNumberFormat="1" applyFont="1" applyFill="1" applyBorder="1" applyAlignment="1" applyProtection="1">
      <alignment horizontal="right" vertical="center" indent="1"/>
      <protection locked="0"/>
    </xf>
    <xf numFmtId="0" fontId="0" fillId="0" borderId="0" xfId="0" applyBorder="1" applyAlignment="1">
      <alignment horizontal="right" vertical="center"/>
    </xf>
    <xf numFmtId="0" fontId="22" fillId="0" borderId="1" xfId="0" applyNumberFormat="1" applyFont="1" applyFill="1" applyBorder="1" applyAlignment="1" applyProtection="1">
      <alignment horizontal="left" vertical="center"/>
      <protection locked="0"/>
    </xf>
    <xf numFmtId="0" fontId="22" fillId="0" borderId="1" xfId="0" applyNumberFormat="1" applyFont="1" applyFill="1" applyBorder="1" applyAlignment="1" applyProtection="1">
      <alignment horizontal="right" vertical="center"/>
      <protection locked="0"/>
    </xf>
    <xf numFmtId="0" fontId="0" fillId="0" borderId="1" xfId="0" applyBorder="1" applyAlignment="1">
      <alignment horizontal="right" vertical="center"/>
    </xf>
    <xf numFmtId="0" fontId="25" fillId="0" borderId="7" xfId="0" applyFont="1" applyFill="1" applyBorder="1" applyAlignment="1" applyProtection="1">
      <alignment horizontal="left" vertical="center" wrapText="1" indent="2" readingOrder="1"/>
    </xf>
    <xf numFmtId="0" fontId="25" fillId="0" borderId="8" xfId="0" applyFont="1" applyFill="1" applyBorder="1" applyAlignment="1" applyProtection="1">
      <alignment horizontal="left" vertical="center" wrapText="1" indent="2" readingOrder="1"/>
    </xf>
    <xf numFmtId="0" fontId="28" fillId="0" borderId="7" xfId="0" applyFont="1" applyFill="1" applyBorder="1" applyAlignment="1" applyProtection="1">
      <alignment horizontal="center" vertical="center" wrapText="1" readingOrder="1"/>
    </xf>
    <xf numFmtId="0" fontId="28" fillId="0" borderId="8" xfId="0" applyFont="1" applyFill="1" applyBorder="1" applyAlignment="1" applyProtection="1">
      <alignment horizontal="center" vertical="center" wrapText="1" readingOrder="1"/>
    </xf>
    <xf numFmtId="0" fontId="25" fillId="4" borderId="7" xfId="0" applyFont="1" applyFill="1" applyBorder="1" applyAlignment="1" applyProtection="1">
      <alignment horizontal="left" vertical="center" wrapText="1" readingOrder="1"/>
    </xf>
    <xf numFmtId="0" fontId="25" fillId="4" borderId="8" xfId="0" applyFont="1" applyFill="1" applyBorder="1" applyAlignment="1" applyProtection="1">
      <alignment horizontal="left" vertical="center" wrapText="1" readingOrder="1"/>
    </xf>
    <xf numFmtId="49" fontId="3" fillId="4" borderId="7" xfId="0" applyNumberFormat="1" applyFont="1" applyFill="1" applyBorder="1" applyAlignment="1" applyProtection="1">
      <alignment horizontal="center" vertical="center"/>
    </xf>
    <xf numFmtId="49" fontId="3" fillId="4" borderId="8" xfId="0" applyNumberFormat="1" applyFont="1" applyFill="1" applyBorder="1" applyAlignment="1" applyProtection="1">
      <alignment horizontal="center" vertical="center"/>
    </xf>
    <xf numFmtId="0" fontId="3" fillId="4" borderId="7" xfId="0" applyNumberFormat="1" applyFont="1" applyFill="1" applyBorder="1" applyAlignment="1" applyProtection="1">
      <alignment horizontal="center" vertical="center"/>
    </xf>
    <xf numFmtId="0" fontId="3" fillId="4" borderId="8" xfId="0" applyNumberFormat="1" applyFont="1" applyFill="1" applyBorder="1" applyAlignment="1" applyProtection="1">
      <alignment horizontal="center" vertical="center"/>
    </xf>
    <xf numFmtId="165" fontId="3" fillId="0" borderId="7" xfId="0" applyNumberFormat="1" applyFont="1" applyFill="1" applyBorder="1" applyAlignment="1" applyProtection="1">
      <alignment horizontal="center" vertical="center"/>
    </xf>
    <xf numFmtId="165" fontId="3" fillId="0" borderId="8" xfId="0" applyNumberFormat="1" applyFont="1" applyFill="1" applyBorder="1" applyAlignment="1" applyProtection="1">
      <alignment horizontal="center" vertical="center"/>
    </xf>
    <xf numFmtId="10" fontId="3" fillId="4" borderId="7" xfId="0" applyNumberFormat="1" applyFont="1" applyFill="1" applyBorder="1" applyAlignment="1" applyProtection="1">
      <alignment horizontal="center" vertical="center"/>
    </xf>
    <xf numFmtId="10" fontId="3" fillId="4" borderId="8" xfId="0" applyNumberFormat="1" applyFont="1" applyFill="1" applyBorder="1" applyAlignment="1" applyProtection="1">
      <alignment horizontal="center" vertical="center"/>
    </xf>
    <xf numFmtId="0" fontId="10" fillId="0" borderId="1" xfId="0" applyFont="1" applyBorder="1" applyAlignment="1" applyProtection="1">
      <alignment horizontal="center"/>
    </xf>
    <xf numFmtId="0" fontId="12" fillId="4" borderId="0" xfId="3" applyFont="1" applyFill="1" applyBorder="1" applyAlignment="1" applyProtection="1">
      <alignment horizontal="center" vertical="top" wrapText="1"/>
    </xf>
    <xf numFmtId="0" fontId="3" fillId="4" borderId="7" xfId="3" applyFont="1" applyFill="1" applyBorder="1" applyAlignment="1" applyProtection="1">
      <alignment horizontal="center" vertical="center" wrapText="1"/>
    </xf>
    <xf numFmtId="0" fontId="3" fillId="4" borderId="8" xfId="3" applyFont="1" applyFill="1" applyBorder="1" applyAlignment="1" applyProtection="1">
      <alignment horizontal="center" vertical="center" wrapText="1"/>
    </xf>
    <xf numFmtId="0" fontId="12" fillId="4" borderId="9" xfId="3" applyFont="1" applyFill="1" applyBorder="1" applyAlignment="1" applyProtection="1">
      <alignment horizontal="center" vertical="center"/>
    </xf>
    <xf numFmtId="0" fontId="12" fillId="4" borderId="12" xfId="3" applyFont="1" applyFill="1" applyBorder="1" applyAlignment="1" applyProtection="1">
      <alignment horizontal="center" vertical="center"/>
    </xf>
    <xf numFmtId="168" fontId="5" fillId="0" borderId="0" xfId="3" applyNumberFormat="1" applyFont="1" applyFill="1" applyAlignment="1" applyProtection="1">
      <alignment horizontal="left"/>
    </xf>
    <xf numFmtId="169" fontId="12" fillId="4" borderId="0" xfId="3" applyNumberFormat="1" applyFont="1" applyFill="1" applyAlignment="1" applyProtection="1">
      <alignment horizontal="center"/>
    </xf>
    <xf numFmtId="169" fontId="5" fillId="0" borderId="0" xfId="3" applyNumberFormat="1" applyFont="1" applyFill="1" applyAlignment="1" applyProtection="1">
      <alignment horizontal="right"/>
    </xf>
    <xf numFmtId="0" fontId="15" fillId="4" borderId="0" xfId="3" applyFont="1" applyFill="1" applyBorder="1" applyAlignment="1" applyProtection="1">
      <alignment horizontal="center" vertical="center"/>
    </xf>
    <xf numFmtId="0" fontId="12" fillId="4" borderId="0" xfId="3" applyFont="1" applyFill="1" applyBorder="1" applyAlignment="1" applyProtection="1">
      <alignment horizontal="center"/>
    </xf>
  </cellXfs>
  <cellStyles count="10">
    <cellStyle name="Comma 2" xfId="1"/>
    <cellStyle name="Hyperlink" xfId="2" builtinId="8"/>
    <cellStyle name="Normal" xfId="0" builtinId="0"/>
    <cellStyle name="Normal 2" xfId="3"/>
    <cellStyle name="Normal 2 2" xfId="8"/>
    <cellStyle name="Normal 3" xfId="4"/>
    <cellStyle name="Normal 3 2" xfId="9"/>
    <cellStyle name="Normal 5" xfId="5"/>
    <cellStyle name="Percent" xfId="6" builtinId="5"/>
    <cellStyle name="Percent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10-EC42-11CE-9E0D-00AA006002F3}" ax:persistence="persistStreamInit" r:id="rId1"/>
</file>

<file path=xl/activeX/activeX13.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28575</xdr:colOff>
          <xdr:row>132</xdr:row>
          <xdr:rowOff>0</xdr:rowOff>
        </xdr:from>
        <xdr:to>
          <xdr:col>12</xdr:col>
          <xdr:colOff>619125</xdr:colOff>
          <xdr:row>132</xdr:row>
          <xdr:rowOff>0</xdr:rowOff>
        </xdr:to>
        <xdr:sp macro="" textlink="">
          <xdr:nvSpPr>
            <xdr:cNvPr id="1025" name="TextBox1" hidden="1">
              <a:extLst>
                <a:ext uri="{63B3BB69-23CF-44E3-9099-C40C66FF867C}">
                  <a14:compatExt spid="_x0000_s102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132</xdr:row>
          <xdr:rowOff>0</xdr:rowOff>
        </xdr:from>
        <xdr:to>
          <xdr:col>12</xdr:col>
          <xdr:colOff>619125</xdr:colOff>
          <xdr:row>132</xdr:row>
          <xdr:rowOff>0</xdr:rowOff>
        </xdr:to>
        <xdr:sp macro="" textlink="">
          <xdr:nvSpPr>
            <xdr:cNvPr id="1026" name="TextBox2" hidden="1">
              <a:extLst>
                <a:ext uri="{63B3BB69-23CF-44E3-9099-C40C66FF867C}">
                  <a14:compatExt spid="_x0000_s102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132</xdr:row>
          <xdr:rowOff>0</xdr:rowOff>
        </xdr:from>
        <xdr:to>
          <xdr:col>12</xdr:col>
          <xdr:colOff>619125</xdr:colOff>
          <xdr:row>132</xdr:row>
          <xdr:rowOff>0</xdr:rowOff>
        </xdr:to>
        <xdr:sp macro="" textlink="">
          <xdr:nvSpPr>
            <xdr:cNvPr id="1027" name="TextBox3" hidden="1">
              <a:extLst>
                <a:ext uri="{63B3BB69-23CF-44E3-9099-C40C66FF867C}">
                  <a14:compatExt spid="_x0000_s102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132</xdr:row>
          <xdr:rowOff>0</xdr:rowOff>
        </xdr:from>
        <xdr:to>
          <xdr:col>12</xdr:col>
          <xdr:colOff>619125</xdr:colOff>
          <xdr:row>132</xdr:row>
          <xdr:rowOff>0</xdr:rowOff>
        </xdr:to>
        <xdr:sp macro="" textlink="">
          <xdr:nvSpPr>
            <xdr:cNvPr id="1028" name="TextBox4" hidden="1">
              <a:extLst>
                <a:ext uri="{63B3BB69-23CF-44E3-9099-C40C66FF867C}">
                  <a14:compatExt spid="_x0000_s1028"/>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132</xdr:row>
          <xdr:rowOff>0</xdr:rowOff>
        </xdr:from>
        <xdr:to>
          <xdr:col>12</xdr:col>
          <xdr:colOff>619125</xdr:colOff>
          <xdr:row>132</xdr:row>
          <xdr:rowOff>0</xdr:rowOff>
        </xdr:to>
        <xdr:sp macro="" textlink="">
          <xdr:nvSpPr>
            <xdr:cNvPr id="1029" name="TextBox5" hidden="1">
              <a:extLst>
                <a:ext uri="{63B3BB69-23CF-44E3-9099-C40C66FF867C}">
                  <a14:compatExt spid="_x0000_s102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132</xdr:row>
          <xdr:rowOff>0</xdr:rowOff>
        </xdr:from>
        <xdr:to>
          <xdr:col>12</xdr:col>
          <xdr:colOff>619125</xdr:colOff>
          <xdr:row>132</xdr:row>
          <xdr:rowOff>0</xdr:rowOff>
        </xdr:to>
        <xdr:sp macro="" textlink="">
          <xdr:nvSpPr>
            <xdr:cNvPr id="1030" name="TextBox6" hidden="1">
              <a:extLst>
                <a:ext uri="{63B3BB69-23CF-44E3-9099-C40C66FF867C}">
                  <a14:compatExt spid="_x0000_s103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132</xdr:row>
          <xdr:rowOff>0</xdr:rowOff>
        </xdr:from>
        <xdr:to>
          <xdr:col>12</xdr:col>
          <xdr:colOff>619125</xdr:colOff>
          <xdr:row>132</xdr:row>
          <xdr:rowOff>0</xdr:rowOff>
        </xdr:to>
        <xdr:sp macro="" textlink="">
          <xdr:nvSpPr>
            <xdr:cNvPr id="1031" name="TextBox7" hidden="1">
              <a:extLst>
                <a:ext uri="{63B3BB69-23CF-44E3-9099-C40C66FF867C}">
                  <a14:compatExt spid="_x0000_s103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132</xdr:row>
          <xdr:rowOff>0</xdr:rowOff>
        </xdr:from>
        <xdr:to>
          <xdr:col>12</xdr:col>
          <xdr:colOff>619125</xdr:colOff>
          <xdr:row>132</xdr:row>
          <xdr:rowOff>0</xdr:rowOff>
        </xdr:to>
        <xdr:sp macro="" textlink="">
          <xdr:nvSpPr>
            <xdr:cNvPr id="1032" name="TextBox8" hidden="1">
              <a:extLst>
                <a:ext uri="{63B3BB69-23CF-44E3-9099-C40C66FF867C}">
                  <a14:compatExt spid="_x0000_s1032"/>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132</xdr:row>
          <xdr:rowOff>0</xdr:rowOff>
        </xdr:from>
        <xdr:to>
          <xdr:col>12</xdr:col>
          <xdr:colOff>619125</xdr:colOff>
          <xdr:row>132</xdr:row>
          <xdr:rowOff>0</xdr:rowOff>
        </xdr:to>
        <xdr:sp macro="" textlink="">
          <xdr:nvSpPr>
            <xdr:cNvPr id="1033" name="TextBox9" hidden="1">
              <a:extLst>
                <a:ext uri="{63B3BB69-23CF-44E3-9099-C40C66FF867C}">
                  <a14:compatExt spid="_x0000_s103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132</xdr:row>
          <xdr:rowOff>0</xdr:rowOff>
        </xdr:from>
        <xdr:to>
          <xdr:col>12</xdr:col>
          <xdr:colOff>619125</xdr:colOff>
          <xdr:row>132</xdr:row>
          <xdr:rowOff>0</xdr:rowOff>
        </xdr:to>
        <xdr:sp macro="" textlink="">
          <xdr:nvSpPr>
            <xdr:cNvPr id="1034" name="TextBox10" hidden="1">
              <a:extLst>
                <a:ext uri="{63B3BB69-23CF-44E3-9099-C40C66FF867C}">
                  <a14:compatExt spid="_x0000_s1034"/>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132</xdr:row>
          <xdr:rowOff>0</xdr:rowOff>
        </xdr:from>
        <xdr:to>
          <xdr:col>12</xdr:col>
          <xdr:colOff>619125</xdr:colOff>
          <xdr:row>132</xdr:row>
          <xdr:rowOff>0</xdr:rowOff>
        </xdr:to>
        <xdr:sp macro="" textlink="">
          <xdr:nvSpPr>
            <xdr:cNvPr id="1035" name="TextBox11" hidden="1">
              <a:extLst>
                <a:ext uri="{63B3BB69-23CF-44E3-9099-C40C66FF867C}">
                  <a14:compatExt spid="_x0000_s103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123825</xdr:colOff>
          <xdr:row>133</xdr:row>
          <xdr:rowOff>0</xdr:rowOff>
        </xdr:from>
        <xdr:to>
          <xdr:col>13</xdr:col>
          <xdr:colOff>523875</xdr:colOff>
          <xdr:row>133</xdr:row>
          <xdr:rowOff>0</xdr:rowOff>
        </xdr:to>
        <xdr:sp macro="" textlink="">
          <xdr:nvSpPr>
            <xdr:cNvPr id="1036" name="TextBox12" hidden="1">
              <a:extLst>
                <a:ext uri="{63B3BB69-23CF-44E3-9099-C40C66FF867C}">
                  <a14:compatExt spid="_x0000_s103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123825</xdr:colOff>
          <xdr:row>133</xdr:row>
          <xdr:rowOff>0</xdr:rowOff>
        </xdr:from>
        <xdr:to>
          <xdr:col>13</xdr:col>
          <xdr:colOff>523875</xdr:colOff>
          <xdr:row>133</xdr:row>
          <xdr:rowOff>0</xdr:rowOff>
        </xdr:to>
        <xdr:sp macro="" textlink="">
          <xdr:nvSpPr>
            <xdr:cNvPr id="1037" name="TextBox13" hidden="1">
              <a:extLst>
                <a:ext uri="{63B3BB69-23CF-44E3-9099-C40C66FF867C}">
                  <a14:compatExt spid="_x0000_s103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457200</xdr:colOff>
      <xdr:row>1</xdr:row>
      <xdr:rowOff>38100</xdr:rowOff>
    </xdr:from>
    <xdr:to>
      <xdr:col>12</xdr:col>
      <xdr:colOff>1045210</xdr:colOff>
      <xdr:row>5</xdr:row>
      <xdr:rowOff>2540</xdr:rowOff>
    </xdr:to>
    <xdr:pic>
      <xdr:nvPicPr>
        <xdr:cNvPr id="15" name="Picture 14"/>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96325" y="190500"/>
          <a:ext cx="1254760" cy="8788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704850</xdr:colOff>
      <xdr:row>1</xdr:row>
      <xdr:rowOff>152400</xdr:rowOff>
    </xdr:from>
    <xdr:to>
      <xdr:col>8</xdr:col>
      <xdr:colOff>895350</xdr:colOff>
      <xdr:row>5</xdr:row>
      <xdr:rowOff>104775</xdr:rowOff>
    </xdr:to>
    <xdr:pic>
      <xdr:nvPicPr>
        <xdr:cNvPr id="2185"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0" y="314325"/>
          <a:ext cx="81629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ubierna/AppData/Local/Microsoft/Windows/INetCache/Content.Outlook/V1F9MR1B/IFR%20template%20(locked%20cells%20+%20macros%20insert%20line)%2007.02.2018-%20clean%20vers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PO"/>
      <sheetName val="2. Incurred (Part A)"/>
      <sheetName val="3. Proposed (Part B)"/>
      <sheetName val="4. CA"/>
      <sheetName val="5. Outputs.Outcomes"/>
      <sheetName val="6. Milestones"/>
      <sheetName val="Input"/>
      <sheetName val="DATA"/>
      <sheetName val="BTO"/>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S3" t="str">
            <v>Return of unspent funds</v>
          </cell>
        </row>
      </sheetData>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4.emf"/><Relationship Id="rId18" Type="http://schemas.openxmlformats.org/officeDocument/2006/relationships/image" Target="../media/image6.emf"/><Relationship Id="rId26" Type="http://schemas.openxmlformats.org/officeDocument/2006/relationships/image" Target="../media/image10.emf"/><Relationship Id="rId3" Type="http://schemas.openxmlformats.org/officeDocument/2006/relationships/drawing" Target="../drawings/drawing1.xml"/><Relationship Id="rId21" Type="http://schemas.openxmlformats.org/officeDocument/2006/relationships/control" Target="../activeX/activeX10.xml"/><Relationship Id="rId7" Type="http://schemas.openxmlformats.org/officeDocument/2006/relationships/control" Target="../activeX/activeX2.xml"/><Relationship Id="rId12" Type="http://schemas.openxmlformats.org/officeDocument/2006/relationships/control" Target="../activeX/activeX5.xml"/><Relationship Id="rId17" Type="http://schemas.openxmlformats.org/officeDocument/2006/relationships/control" Target="../activeX/activeX8.xml"/><Relationship Id="rId25" Type="http://schemas.openxmlformats.org/officeDocument/2006/relationships/control" Target="../activeX/activeX12.xml"/><Relationship Id="rId2" Type="http://schemas.openxmlformats.org/officeDocument/2006/relationships/printerSettings" Target="../printerSettings/printerSettings2.bin"/><Relationship Id="rId16" Type="http://schemas.openxmlformats.org/officeDocument/2006/relationships/control" Target="../activeX/activeX7.xml"/><Relationship Id="rId20" Type="http://schemas.openxmlformats.org/officeDocument/2006/relationships/image" Target="../media/image7.emf"/><Relationship Id="rId1" Type="http://schemas.openxmlformats.org/officeDocument/2006/relationships/printerSettings" Target="../printerSettings/printerSettings1.bin"/><Relationship Id="rId6" Type="http://schemas.openxmlformats.org/officeDocument/2006/relationships/image" Target="../media/image1.emf"/><Relationship Id="rId11" Type="http://schemas.openxmlformats.org/officeDocument/2006/relationships/image" Target="../media/image3.emf"/><Relationship Id="rId24" Type="http://schemas.openxmlformats.org/officeDocument/2006/relationships/image" Target="../media/image9.emf"/><Relationship Id="rId5" Type="http://schemas.openxmlformats.org/officeDocument/2006/relationships/control" Target="../activeX/activeX1.xml"/><Relationship Id="rId15" Type="http://schemas.openxmlformats.org/officeDocument/2006/relationships/image" Target="../media/image5.emf"/><Relationship Id="rId23" Type="http://schemas.openxmlformats.org/officeDocument/2006/relationships/control" Target="../activeX/activeX11.xml"/><Relationship Id="rId28" Type="http://schemas.openxmlformats.org/officeDocument/2006/relationships/image" Target="../media/image11.emf"/><Relationship Id="rId10" Type="http://schemas.openxmlformats.org/officeDocument/2006/relationships/control" Target="../activeX/activeX4.xml"/><Relationship Id="rId19" Type="http://schemas.openxmlformats.org/officeDocument/2006/relationships/control" Target="../activeX/activeX9.xml"/><Relationship Id="rId4" Type="http://schemas.openxmlformats.org/officeDocument/2006/relationships/vmlDrawing" Target="../drawings/vmlDrawing1.vml"/><Relationship Id="rId9" Type="http://schemas.openxmlformats.org/officeDocument/2006/relationships/image" Target="../media/image2.emf"/><Relationship Id="rId14" Type="http://schemas.openxmlformats.org/officeDocument/2006/relationships/control" Target="../activeX/activeX6.xml"/><Relationship Id="rId22" Type="http://schemas.openxmlformats.org/officeDocument/2006/relationships/image" Target="../media/image8.emf"/><Relationship Id="rId27" Type="http://schemas.openxmlformats.org/officeDocument/2006/relationships/control" Target="../activeX/activeX13.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ec.europa.eu/budget/contracts_grants/info_contracts/inforeuro/index_en.cf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E149"/>
  <sheetViews>
    <sheetView showGridLines="0" tabSelected="1" view="pageBreakPreview" topLeftCell="A118" zoomScaleNormal="100" zoomScaleSheetLayoutView="100" workbookViewId="0">
      <selection activeCell="C134" sqref="C134:M139"/>
    </sheetView>
  </sheetViews>
  <sheetFormatPr defaultColWidth="9.7109375" defaultRowHeight="11.25" x14ac:dyDescent="0.2"/>
  <cols>
    <col min="1" max="1" width="9.7109375" style="12" customWidth="1"/>
    <col min="2" max="2" width="2.28515625" style="12" customWidth="1"/>
    <col min="3" max="3" width="40.7109375" style="13" customWidth="1"/>
    <col min="4" max="4" width="8.140625" style="13" customWidth="1"/>
    <col min="5" max="5" width="10.85546875" style="12" customWidth="1"/>
    <col min="6" max="7" width="10" style="12" customWidth="1"/>
    <col min="8" max="8" width="8.85546875" style="12" customWidth="1"/>
    <col min="9" max="9" width="11.7109375" style="12" customWidth="1"/>
    <col min="10" max="12" width="10" style="12" customWidth="1"/>
    <col min="13" max="13" width="16.140625" style="12" customWidth="1"/>
    <col min="14" max="14" width="2.28515625" style="12" customWidth="1"/>
    <col min="15" max="15" width="9.85546875" style="12" customWidth="1"/>
    <col min="16" max="17" width="9.7109375" style="12" customWidth="1"/>
    <col min="18" max="18" width="9.85546875" style="12" customWidth="1"/>
    <col min="19" max="25" width="9.7109375" style="12" customWidth="1"/>
    <col min="26" max="26" width="9.7109375" style="12" hidden="1" customWidth="1"/>
    <col min="27" max="27" width="2" style="12" hidden="1" customWidth="1"/>
    <col min="28" max="31" width="9.7109375" style="12" hidden="1" customWidth="1"/>
    <col min="32" max="33" width="9.7109375" style="12" customWidth="1"/>
    <col min="34" max="16384" width="9.7109375" style="12"/>
  </cols>
  <sheetData>
    <row r="1" spans="2:28" ht="11.25" customHeight="1" x14ac:dyDescent="0.2"/>
    <row r="2" spans="2:28" ht="38.25" customHeight="1" x14ac:dyDescent="0.25">
      <c r="B2" s="220"/>
      <c r="C2" s="220"/>
      <c r="D2" s="220"/>
      <c r="E2" s="220"/>
      <c r="F2" s="220"/>
      <c r="G2" s="220"/>
      <c r="H2" s="220"/>
      <c r="I2" s="220"/>
      <c r="J2" s="220"/>
      <c r="K2" s="220"/>
      <c r="L2" s="220"/>
      <c r="M2" s="220"/>
      <c r="N2" s="220"/>
      <c r="AB2" s="101" t="s">
        <v>101</v>
      </c>
    </row>
    <row r="3" spans="2:28" ht="11.25" customHeight="1" x14ac:dyDescent="0.2">
      <c r="B3" s="19"/>
      <c r="C3" s="106"/>
      <c r="D3" s="106"/>
      <c r="E3" s="107"/>
      <c r="F3" s="107"/>
      <c r="G3" s="107"/>
      <c r="H3" s="107"/>
      <c r="I3" s="107"/>
      <c r="J3" s="107"/>
      <c r="K3" s="107"/>
      <c r="L3" s="107"/>
      <c r="M3" s="107"/>
      <c r="N3" s="19"/>
      <c r="AB3" s="101" t="s">
        <v>102</v>
      </c>
    </row>
    <row r="4" spans="2:28" ht="11.25" customHeight="1" x14ac:dyDescent="0.2">
      <c r="B4" s="19"/>
      <c r="C4" s="106"/>
      <c r="D4" s="106"/>
      <c r="E4" s="107"/>
      <c r="F4" s="107"/>
      <c r="G4" s="107"/>
      <c r="H4" s="107"/>
      <c r="I4" s="107"/>
      <c r="J4" s="107"/>
      <c r="K4" s="107"/>
      <c r="L4" s="107"/>
      <c r="M4" s="107"/>
      <c r="N4" s="19"/>
      <c r="AB4" s="101"/>
    </row>
    <row r="5" spans="2:28" ht="11.25" customHeight="1" x14ac:dyDescent="0.2">
      <c r="B5" s="19"/>
      <c r="C5" s="106"/>
      <c r="D5" s="106"/>
      <c r="E5" s="107"/>
      <c r="F5" s="107"/>
      <c r="G5" s="107"/>
      <c r="H5" s="107"/>
      <c r="I5" s="107"/>
      <c r="J5" s="107"/>
      <c r="K5" s="107"/>
      <c r="L5" s="107"/>
      <c r="M5" s="107"/>
      <c r="N5" s="19"/>
      <c r="AB5" s="101"/>
    </row>
    <row r="6" spans="2:28" ht="11.25" customHeight="1" x14ac:dyDescent="0.2">
      <c r="B6" s="19"/>
      <c r="C6" s="106"/>
      <c r="D6" s="106"/>
      <c r="E6" s="107"/>
      <c r="F6" s="107"/>
      <c r="G6" s="107"/>
      <c r="H6" s="107"/>
      <c r="I6" s="107"/>
      <c r="J6" s="107"/>
      <c r="K6" s="107"/>
      <c r="L6" s="107"/>
      <c r="M6" s="107"/>
      <c r="N6" s="19"/>
      <c r="AB6" s="101"/>
    </row>
    <row r="7" spans="2:28" ht="11.25" customHeight="1" x14ac:dyDescent="0.2">
      <c r="B7" s="19"/>
      <c r="C7" s="108"/>
      <c r="D7" s="108"/>
      <c r="E7" s="109"/>
      <c r="F7" s="110"/>
      <c r="G7" s="111"/>
      <c r="H7" s="111"/>
      <c r="I7" s="107"/>
      <c r="J7" s="107"/>
      <c r="K7" s="107"/>
      <c r="L7" s="107"/>
      <c r="M7" s="107"/>
      <c r="N7" s="19"/>
      <c r="AB7" s="101" t="s">
        <v>97</v>
      </c>
    </row>
    <row r="8" spans="2:28" ht="18" customHeight="1" x14ac:dyDescent="0.2">
      <c r="B8" s="19"/>
      <c r="C8" s="223" t="s">
        <v>141</v>
      </c>
      <c r="D8" s="223"/>
      <c r="E8" s="223"/>
      <c r="F8" s="223"/>
      <c r="G8" s="223"/>
      <c r="H8" s="223"/>
      <c r="I8" s="223"/>
      <c r="J8" s="223"/>
      <c r="K8" s="223"/>
      <c r="L8" s="223"/>
      <c r="M8" s="223"/>
      <c r="N8" s="19"/>
      <c r="AB8" s="101" t="s">
        <v>99</v>
      </c>
    </row>
    <row r="9" spans="2:28" ht="18.75" customHeight="1" x14ac:dyDescent="0.2">
      <c r="B9" s="19"/>
      <c r="C9" s="223"/>
      <c r="D9" s="223"/>
      <c r="E9" s="223"/>
      <c r="F9" s="223"/>
      <c r="G9" s="223"/>
      <c r="H9" s="223"/>
      <c r="I9" s="223"/>
      <c r="J9" s="223"/>
      <c r="K9" s="223"/>
      <c r="L9" s="223"/>
      <c r="M9" s="223"/>
      <c r="N9" s="19"/>
      <c r="AB9" s="101" t="s">
        <v>100</v>
      </c>
    </row>
    <row r="10" spans="2:28" ht="11.25" customHeight="1" x14ac:dyDescent="0.2">
      <c r="B10" s="19"/>
      <c r="C10" s="102"/>
      <c r="D10" s="102"/>
      <c r="E10" s="30"/>
      <c r="F10" s="103"/>
      <c r="G10" s="1"/>
      <c r="H10" s="20"/>
      <c r="I10" s="19"/>
      <c r="J10" s="19"/>
      <c r="K10" s="19"/>
      <c r="L10" s="19"/>
      <c r="M10" s="19"/>
      <c r="N10" s="19"/>
      <c r="AB10" s="101" t="s">
        <v>98</v>
      </c>
    </row>
    <row r="11" spans="2:28" ht="11.25" customHeight="1" x14ac:dyDescent="0.2">
      <c r="B11" s="19"/>
      <c r="C11" s="102"/>
      <c r="D11" s="102"/>
      <c r="E11" s="30"/>
      <c r="F11" s="103"/>
      <c r="G11" s="1"/>
      <c r="H11" s="20"/>
      <c r="I11" s="19"/>
      <c r="J11" s="19"/>
      <c r="K11" s="19"/>
      <c r="L11" s="19"/>
      <c r="M11" s="19"/>
      <c r="N11" s="19"/>
      <c r="AB11" s="101"/>
    </row>
    <row r="12" spans="2:28" ht="11.25" customHeight="1" thickBot="1" x14ac:dyDescent="0.25">
      <c r="B12" s="19"/>
      <c r="C12" s="102"/>
      <c r="D12" s="102"/>
      <c r="E12" s="30"/>
      <c r="F12" s="103"/>
      <c r="G12" s="1"/>
      <c r="H12" s="20"/>
      <c r="I12" s="19"/>
      <c r="J12" s="19"/>
      <c r="K12" s="19"/>
      <c r="L12" s="19"/>
      <c r="M12" s="19"/>
      <c r="N12" s="19"/>
      <c r="AB12" s="101"/>
    </row>
    <row r="13" spans="2:28" ht="18" customHeight="1" x14ac:dyDescent="0.25">
      <c r="B13" s="203" t="s">
        <v>119</v>
      </c>
      <c r="C13" s="204"/>
      <c r="D13" s="204"/>
      <c r="E13" s="204"/>
      <c r="F13" s="204"/>
      <c r="G13" s="204"/>
      <c r="H13" s="204"/>
      <c r="I13" s="204"/>
      <c r="J13" s="204"/>
      <c r="K13" s="204"/>
      <c r="L13" s="204"/>
      <c r="M13" s="204"/>
      <c r="N13" s="205"/>
      <c r="O13" s="14"/>
      <c r="AB13" s="104" t="s">
        <v>105</v>
      </c>
    </row>
    <row r="14" spans="2:28" ht="18" customHeight="1" x14ac:dyDescent="0.25">
      <c r="B14" s="112"/>
      <c r="C14" s="113"/>
      <c r="D14" s="113"/>
      <c r="E14" s="113"/>
      <c r="F14" s="113"/>
      <c r="G14" s="113"/>
      <c r="H14" s="113"/>
      <c r="I14" s="113"/>
      <c r="J14" s="113"/>
      <c r="K14" s="113"/>
      <c r="L14" s="113"/>
      <c r="M14" s="113"/>
      <c r="N14" s="148"/>
      <c r="O14" s="14"/>
      <c r="AB14" s="104"/>
    </row>
    <row r="15" spans="2:28" ht="15.75" x14ac:dyDescent="0.2">
      <c r="B15" s="114"/>
      <c r="C15" s="138" t="s">
        <v>142</v>
      </c>
      <c r="D15" s="138"/>
      <c r="E15" s="224"/>
      <c r="F15" s="225"/>
      <c r="G15" s="225"/>
      <c r="H15" s="225"/>
      <c r="I15" s="225"/>
      <c r="J15" s="225"/>
      <c r="K15" s="115"/>
      <c r="L15" s="115"/>
      <c r="M15" s="115"/>
      <c r="N15" s="149"/>
      <c r="O15" s="15"/>
      <c r="AB15" s="104" t="s">
        <v>103</v>
      </c>
    </row>
    <row r="16" spans="2:28" s="17" customFormat="1" ht="14.25" x14ac:dyDescent="0.2">
      <c r="B16" s="116"/>
      <c r="C16" s="117"/>
      <c r="D16" s="117"/>
      <c r="E16" s="118"/>
      <c r="F16" s="118"/>
      <c r="G16" s="118"/>
      <c r="H16" s="118"/>
      <c r="I16" s="118"/>
      <c r="J16" s="118"/>
      <c r="K16" s="119"/>
      <c r="L16" s="119"/>
      <c r="M16" s="119"/>
      <c r="N16" s="150"/>
      <c r="O16" s="16"/>
      <c r="AB16" s="104"/>
    </row>
    <row r="17" spans="2:28" s="17" customFormat="1" ht="58.5" customHeight="1" x14ac:dyDescent="0.2">
      <c r="B17" s="116"/>
      <c r="C17" s="117" t="s">
        <v>123</v>
      </c>
      <c r="D17" s="117"/>
      <c r="E17" s="224"/>
      <c r="F17" s="225"/>
      <c r="G17" s="225"/>
      <c r="H17" s="225"/>
      <c r="I17" s="225"/>
      <c r="J17" s="225"/>
      <c r="K17" s="119"/>
      <c r="L17" s="119"/>
      <c r="M17" s="119"/>
      <c r="N17" s="150"/>
      <c r="O17" s="16"/>
      <c r="AB17" s="104"/>
    </row>
    <row r="18" spans="2:28" s="17" customFormat="1" ht="14.25" x14ac:dyDescent="0.2">
      <c r="B18" s="116"/>
      <c r="C18" s="117"/>
      <c r="D18" s="117"/>
      <c r="E18" s="118"/>
      <c r="F18" s="118"/>
      <c r="G18" s="118"/>
      <c r="H18" s="118"/>
      <c r="I18" s="118"/>
      <c r="J18" s="118"/>
      <c r="K18" s="119"/>
      <c r="L18" s="119"/>
      <c r="M18" s="119"/>
      <c r="N18" s="150"/>
      <c r="O18" s="16"/>
      <c r="AB18" s="104"/>
    </row>
    <row r="19" spans="2:28" s="17" customFormat="1" ht="54" x14ac:dyDescent="0.2">
      <c r="B19" s="116"/>
      <c r="C19" s="117" t="s">
        <v>120</v>
      </c>
      <c r="D19" s="117"/>
      <c r="E19" s="224"/>
      <c r="F19" s="225"/>
      <c r="G19" s="225"/>
      <c r="H19" s="225"/>
      <c r="I19" s="225"/>
      <c r="J19" s="225"/>
      <c r="K19" s="119"/>
      <c r="L19" s="119"/>
      <c r="M19" s="119"/>
      <c r="N19" s="150"/>
      <c r="O19" s="16"/>
      <c r="AB19" s="104"/>
    </row>
    <row r="20" spans="2:28" s="17" customFormat="1" ht="14.25" x14ac:dyDescent="0.2">
      <c r="B20" s="116"/>
      <c r="C20" s="117"/>
      <c r="D20" s="117"/>
      <c r="E20" s="118"/>
      <c r="F20" s="118"/>
      <c r="G20" s="118"/>
      <c r="H20" s="118"/>
      <c r="I20" s="118"/>
      <c r="J20" s="118"/>
      <c r="K20" s="119"/>
      <c r="L20" s="119"/>
      <c r="M20" s="119"/>
      <c r="N20" s="150"/>
      <c r="O20" s="16"/>
      <c r="AB20" s="104"/>
    </row>
    <row r="21" spans="2:28" s="17" customFormat="1" ht="33" customHeight="1" x14ac:dyDescent="0.2">
      <c r="B21" s="116"/>
      <c r="C21" s="139" t="s">
        <v>143</v>
      </c>
      <c r="D21" s="139"/>
      <c r="E21" s="201"/>
      <c r="F21" s="201"/>
      <c r="G21" s="165"/>
      <c r="H21" s="201"/>
      <c r="I21" s="201"/>
      <c r="J21" s="107"/>
      <c r="K21" s="120"/>
      <c r="L21" s="200"/>
      <c r="M21" s="200"/>
      <c r="N21" s="150"/>
      <c r="O21" s="16"/>
      <c r="AB21" s="104"/>
    </row>
    <row r="22" spans="2:28" s="17" customFormat="1" ht="14.25" x14ac:dyDescent="0.2">
      <c r="B22" s="116"/>
      <c r="C22" s="120"/>
      <c r="D22" s="120"/>
      <c r="E22" s="121"/>
      <c r="F22" s="121"/>
      <c r="G22" s="120"/>
      <c r="H22" s="121"/>
      <c r="I22" s="121"/>
      <c r="J22" s="107"/>
      <c r="K22" s="120"/>
      <c r="L22" s="177"/>
      <c r="M22" s="177"/>
      <c r="N22" s="150"/>
      <c r="O22" s="16"/>
      <c r="AB22" s="104"/>
    </row>
    <row r="23" spans="2:28" s="17" customFormat="1" ht="33.75" customHeight="1" x14ac:dyDescent="0.2">
      <c r="B23" s="116"/>
      <c r="C23" s="139" t="s">
        <v>144</v>
      </c>
      <c r="D23" s="139"/>
      <c r="E23" s="201"/>
      <c r="F23" s="201"/>
      <c r="G23" s="120"/>
      <c r="H23" s="121"/>
      <c r="I23" s="121"/>
      <c r="J23" s="107"/>
      <c r="K23" s="120"/>
      <c r="L23" s="177"/>
      <c r="M23" s="177"/>
      <c r="N23" s="150"/>
      <c r="O23" s="16"/>
      <c r="AB23" s="104"/>
    </row>
    <row r="24" spans="2:28" ht="14.25" x14ac:dyDescent="0.2">
      <c r="B24" s="122"/>
      <c r="C24" s="123"/>
      <c r="D24" s="123"/>
      <c r="E24" s="111"/>
      <c r="F24" s="111"/>
      <c r="G24" s="111"/>
      <c r="H24" s="111"/>
      <c r="I24" s="111"/>
      <c r="J24" s="111"/>
      <c r="K24" s="124"/>
      <c r="L24" s="124"/>
      <c r="M24" s="124"/>
      <c r="N24" s="151"/>
      <c r="O24" s="15"/>
      <c r="AB24" s="104" t="s">
        <v>106</v>
      </c>
    </row>
    <row r="25" spans="2:28" ht="15.75" x14ac:dyDescent="0.2">
      <c r="B25" s="122"/>
      <c r="C25" s="165" t="s">
        <v>121</v>
      </c>
      <c r="D25" s="165"/>
      <c r="E25" s="221"/>
      <c r="F25" s="221"/>
      <c r="G25" s="111"/>
      <c r="H25" s="111"/>
      <c r="I25" s="111"/>
      <c r="J25" s="120"/>
      <c r="K25" s="120"/>
      <c r="L25" s="200"/>
      <c r="M25" s="200"/>
      <c r="N25" s="151"/>
      <c r="O25" s="18"/>
      <c r="P25" s="18"/>
      <c r="Q25" s="18"/>
      <c r="R25" s="18"/>
      <c r="AB25" s="104" t="s">
        <v>104</v>
      </c>
    </row>
    <row r="26" spans="2:28" ht="14.25" x14ac:dyDescent="0.2">
      <c r="B26" s="122"/>
      <c r="C26" s="120"/>
      <c r="D26" s="120"/>
      <c r="E26" s="125"/>
      <c r="F26" s="125"/>
      <c r="G26" s="124"/>
      <c r="H26" s="124"/>
      <c r="I26" s="124"/>
      <c r="J26" s="120"/>
      <c r="K26" s="120"/>
      <c r="L26" s="177"/>
      <c r="M26" s="177"/>
      <c r="N26" s="151"/>
      <c r="O26" s="18"/>
      <c r="P26" s="18"/>
      <c r="Q26" s="18"/>
      <c r="R26" s="18"/>
      <c r="AB26" s="105" t="s">
        <v>107</v>
      </c>
    </row>
    <row r="27" spans="2:28" ht="15.75" x14ac:dyDescent="0.2">
      <c r="B27" s="122"/>
      <c r="C27" s="165" t="s">
        <v>122</v>
      </c>
      <c r="D27" s="165"/>
      <c r="E27" s="222">
        <v>1</v>
      </c>
      <c r="F27" s="222"/>
      <c r="G27" s="124"/>
      <c r="H27" s="124"/>
      <c r="I27" s="124"/>
      <c r="J27" s="120"/>
      <c r="K27" s="120"/>
      <c r="L27" s="177"/>
      <c r="M27" s="177"/>
      <c r="N27" s="151"/>
      <c r="O27" s="18"/>
      <c r="P27" s="18"/>
      <c r="Q27" s="18"/>
      <c r="R27" s="18"/>
    </row>
    <row r="28" spans="2:28" ht="14.25" x14ac:dyDescent="0.2">
      <c r="B28" s="122"/>
      <c r="C28" s="120"/>
      <c r="D28" s="120"/>
      <c r="E28" s="126"/>
      <c r="F28" s="126"/>
      <c r="G28" s="124"/>
      <c r="H28" s="124"/>
      <c r="I28" s="124"/>
      <c r="J28" s="120"/>
      <c r="K28" s="120"/>
      <c r="L28" s="177"/>
      <c r="M28" s="177"/>
      <c r="N28" s="151"/>
      <c r="O28" s="18"/>
      <c r="P28" s="18"/>
      <c r="Q28" s="18"/>
      <c r="R28" s="18"/>
    </row>
    <row r="29" spans="2:28" ht="45" customHeight="1" x14ac:dyDescent="0.2">
      <c r="B29" s="235" t="s">
        <v>124</v>
      </c>
      <c r="C29" s="236"/>
      <c r="D29" s="171"/>
      <c r="E29" s="224"/>
      <c r="F29" s="225"/>
      <c r="G29" s="225"/>
      <c r="H29" s="225"/>
      <c r="I29" s="225"/>
      <c r="J29" s="225"/>
      <c r="K29" s="120"/>
      <c r="L29" s="177"/>
      <c r="M29" s="177"/>
      <c r="N29" s="151"/>
      <c r="O29" s="18"/>
      <c r="P29" s="18"/>
      <c r="Q29" s="18"/>
      <c r="R29" s="18"/>
    </row>
    <row r="30" spans="2:28" ht="45" customHeight="1" x14ac:dyDescent="0.2">
      <c r="B30" s="170"/>
      <c r="C30" s="171"/>
      <c r="D30" s="171"/>
      <c r="E30" s="240"/>
      <c r="F30" s="240"/>
      <c r="G30" s="240"/>
      <c r="H30" s="240"/>
      <c r="I30" s="240"/>
      <c r="J30" s="240"/>
      <c r="K30" s="120"/>
      <c r="L30" s="177"/>
      <c r="M30" s="177"/>
      <c r="N30" s="151"/>
      <c r="O30" s="18"/>
      <c r="P30" s="18"/>
      <c r="Q30" s="18"/>
      <c r="R30" s="18"/>
    </row>
    <row r="31" spans="2:28" ht="14.25" x14ac:dyDescent="0.2">
      <c r="B31" s="122"/>
      <c r="C31" s="120"/>
      <c r="D31" s="120"/>
      <c r="E31" s="126"/>
      <c r="F31" s="126"/>
      <c r="G31" s="124"/>
      <c r="H31" s="124"/>
      <c r="I31" s="124"/>
      <c r="J31" s="120"/>
      <c r="K31" s="120"/>
      <c r="L31" s="177"/>
      <c r="M31" s="177"/>
      <c r="N31" s="151"/>
      <c r="O31" s="18"/>
      <c r="P31" s="18"/>
      <c r="Q31" s="18"/>
      <c r="R31" s="18"/>
    </row>
    <row r="32" spans="2:28" ht="40.5" customHeight="1" x14ac:dyDescent="0.2">
      <c r="B32" s="235" t="s">
        <v>125</v>
      </c>
      <c r="C32" s="236"/>
      <c r="D32" s="171"/>
      <c r="E32" s="224"/>
      <c r="F32" s="225"/>
      <c r="G32" s="225"/>
      <c r="H32" s="225"/>
      <c r="I32" s="225"/>
      <c r="J32" s="225"/>
      <c r="K32" s="120"/>
      <c r="L32" s="177"/>
      <c r="M32" s="177"/>
      <c r="N32" s="151"/>
      <c r="O32" s="18"/>
      <c r="P32" s="18"/>
      <c r="Q32" s="18"/>
      <c r="R32" s="18"/>
    </row>
    <row r="33" spans="2:18" ht="40.5" customHeight="1" x14ac:dyDescent="0.2">
      <c r="B33" s="170"/>
      <c r="C33" s="171"/>
      <c r="D33" s="171"/>
      <c r="E33" s="240"/>
      <c r="F33" s="240"/>
      <c r="G33" s="240"/>
      <c r="H33" s="240"/>
      <c r="I33" s="240"/>
      <c r="J33" s="240"/>
      <c r="K33" s="120"/>
      <c r="L33" s="177"/>
      <c r="M33" s="177"/>
      <c r="N33" s="151"/>
      <c r="O33" s="18"/>
      <c r="P33" s="18"/>
      <c r="Q33" s="18"/>
      <c r="R33" s="18"/>
    </row>
    <row r="34" spans="2:18" ht="14.25" x14ac:dyDescent="0.2">
      <c r="B34" s="122"/>
      <c r="C34" s="152"/>
      <c r="D34" s="152"/>
      <c r="E34" s="126"/>
      <c r="F34" s="126"/>
      <c r="G34" s="124"/>
      <c r="H34" s="124"/>
      <c r="I34" s="124"/>
      <c r="J34" s="120"/>
      <c r="K34" s="120"/>
      <c r="L34" s="177"/>
      <c r="M34" s="177"/>
      <c r="N34" s="151"/>
      <c r="O34" s="18"/>
      <c r="P34" s="18"/>
      <c r="Q34" s="18"/>
      <c r="R34" s="18"/>
    </row>
    <row r="35" spans="2:18" ht="54" customHeight="1" x14ac:dyDescent="0.2">
      <c r="B35" s="122"/>
      <c r="C35" s="153" t="s">
        <v>145</v>
      </c>
      <c r="D35" s="153"/>
      <c r="E35" s="239" t="s">
        <v>126</v>
      </c>
      <c r="F35" s="227"/>
      <c r="G35" s="227"/>
      <c r="H35" s="227"/>
      <c r="I35" s="227"/>
      <c r="J35" s="227"/>
      <c r="K35" s="120"/>
      <c r="L35" s="177"/>
      <c r="M35" s="177"/>
      <c r="N35" s="151"/>
      <c r="O35" s="18"/>
      <c r="P35" s="18"/>
      <c r="Q35" s="18"/>
      <c r="R35" s="18"/>
    </row>
    <row r="36" spans="2:18" ht="54" customHeight="1" x14ac:dyDescent="0.2">
      <c r="B36" s="122"/>
      <c r="C36" s="153"/>
      <c r="D36" s="153"/>
      <c r="E36" s="228"/>
      <c r="F36" s="228"/>
      <c r="G36" s="228"/>
      <c r="H36" s="228"/>
      <c r="I36" s="228"/>
      <c r="J36" s="228"/>
      <c r="K36" s="120"/>
      <c r="L36" s="177"/>
      <c r="M36" s="177"/>
      <c r="N36" s="151"/>
      <c r="O36" s="18"/>
      <c r="P36" s="18"/>
      <c r="Q36" s="18"/>
      <c r="R36" s="18"/>
    </row>
    <row r="37" spans="2:18" ht="54" customHeight="1" x14ac:dyDescent="0.2">
      <c r="B37" s="122"/>
      <c r="C37" s="153"/>
      <c r="D37" s="153"/>
      <c r="E37" s="228"/>
      <c r="F37" s="228"/>
      <c r="G37" s="228"/>
      <c r="H37" s="228"/>
      <c r="I37" s="228"/>
      <c r="J37" s="228"/>
      <c r="K37" s="120"/>
      <c r="L37" s="177"/>
      <c r="M37" s="177"/>
      <c r="N37" s="151"/>
      <c r="O37" s="18"/>
      <c r="P37" s="18"/>
      <c r="Q37" s="18"/>
      <c r="R37" s="18"/>
    </row>
    <row r="38" spans="2:18" ht="14.25" x14ac:dyDescent="0.2">
      <c r="B38" s="122"/>
      <c r="C38" s="237" t="s">
        <v>127</v>
      </c>
      <c r="D38" s="237"/>
      <c r="E38" s="238"/>
      <c r="F38" s="238"/>
      <c r="G38" s="238"/>
      <c r="H38" s="238"/>
      <c r="I38" s="238"/>
      <c r="J38" s="238"/>
      <c r="K38" s="120"/>
      <c r="L38" s="177"/>
      <c r="M38" s="177"/>
      <c r="N38" s="151"/>
      <c r="O38" s="18"/>
      <c r="P38" s="18"/>
      <c r="Q38" s="18"/>
      <c r="R38" s="18"/>
    </row>
    <row r="39" spans="2:18" ht="14.25" x14ac:dyDescent="0.2">
      <c r="B39" s="122"/>
      <c r="C39" s="218" t="s">
        <v>128</v>
      </c>
      <c r="D39" s="218"/>
      <c r="E39" s="219"/>
      <c r="F39" s="219"/>
      <c r="G39" s="219"/>
      <c r="H39" s="219"/>
      <c r="I39" s="219"/>
      <c r="J39" s="219"/>
      <c r="K39" s="219"/>
      <c r="L39" s="219"/>
      <c r="M39" s="177"/>
      <c r="N39" s="151"/>
      <c r="O39" s="18"/>
      <c r="P39" s="18"/>
      <c r="Q39" s="18"/>
      <c r="R39" s="18"/>
    </row>
    <row r="40" spans="2:18" ht="14.25" x14ac:dyDescent="0.2">
      <c r="B40" s="122"/>
      <c r="C40" s="175"/>
      <c r="D40" s="175"/>
      <c r="E40" s="176"/>
      <c r="F40" s="176"/>
      <c r="G40" s="176"/>
      <c r="H40" s="176"/>
      <c r="I40" s="176"/>
      <c r="J40" s="176"/>
      <c r="K40" s="176"/>
      <c r="L40" s="176"/>
      <c r="M40" s="177"/>
      <c r="N40" s="151"/>
      <c r="O40" s="18"/>
      <c r="P40" s="18"/>
      <c r="Q40" s="18"/>
      <c r="R40" s="18"/>
    </row>
    <row r="41" spans="2:18" ht="14.25" x14ac:dyDescent="0.2">
      <c r="B41" s="122"/>
      <c r="C41" s="175"/>
      <c r="D41" s="175"/>
      <c r="E41" s="176"/>
      <c r="F41" s="176"/>
      <c r="G41" s="176"/>
      <c r="H41" s="176"/>
      <c r="I41" s="176"/>
      <c r="J41" s="176"/>
      <c r="K41" s="176"/>
      <c r="L41" s="176"/>
      <c r="M41" s="177"/>
      <c r="N41" s="151"/>
      <c r="O41" s="18"/>
      <c r="P41" s="18"/>
      <c r="Q41" s="18"/>
      <c r="R41" s="18"/>
    </row>
    <row r="42" spans="2:18" ht="14.25" x14ac:dyDescent="0.2">
      <c r="B42" s="122"/>
      <c r="C42" s="175"/>
      <c r="D42" s="175"/>
      <c r="E42" s="176"/>
      <c r="F42" s="176"/>
      <c r="G42" s="176"/>
      <c r="H42" s="176"/>
      <c r="I42" s="176"/>
      <c r="J42" s="176"/>
      <c r="K42" s="176"/>
      <c r="L42" s="176"/>
      <c r="M42" s="177"/>
      <c r="N42" s="151"/>
      <c r="O42" s="18"/>
      <c r="P42" s="18"/>
      <c r="Q42" s="18"/>
      <c r="R42" s="18"/>
    </row>
    <row r="43" spans="2:18" ht="14.25" x14ac:dyDescent="0.2">
      <c r="B43" s="122"/>
      <c r="C43" s="175"/>
      <c r="D43" s="175"/>
      <c r="E43" s="176"/>
      <c r="F43" s="176"/>
      <c r="G43" s="176"/>
      <c r="H43" s="176"/>
      <c r="I43" s="176"/>
      <c r="J43" s="176"/>
      <c r="K43" s="176"/>
      <c r="L43" s="176"/>
      <c r="M43" s="177"/>
      <c r="N43" s="151"/>
      <c r="O43" s="18"/>
      <c r="P43" s="18"/>
      <c r="Q43" s="18"/>
      <c r="R43" s="18"/>
    </row>
    <row r="44" spans="2:18" ht="14.25" x14ac:dyDescent="0.2">
      <c r="B44" s="122"/>
      <c r="C44" s="175"/>
      <c r="D44" s="175"/>
      <c r="E44" s="176"/>
      <c r="F44" s="176"/>
      <c r="G44" s="176"/>
      <c r="H44" s="176"/>
      <c r="I44" s="176"/>
      <c r="J44" s="176"/>
      <c r="K44" s="176"/>
      <c r="L44" s="176"/>
      <c r="M44" s="177"/>
      <c r="N44" s="151"/>
      <c r="O44" s="18"/>
      <c r="P44" s="18"/>
      <c r="Q44" s="18"/>
      <c r="R44" s="18"/>
    </row>
    <row r="45" spans="2:18" ht="14.25" x14ac:dyDescent="0.2">
      <c r="B45" s="122"/>
      <c r="C45" s="175"/>
      <c r="D45" s="175"/>
      <c r="E45" s="176"/>
      <c r="F45" s="176"/>
      <c r="G45" s="176"/>
      <c r="H45" s="176"/>
      <c r="I45" s="176"/>
      <c r="J45" s="176"/>
      <c r="K45" s="176"/>
      <c r="L45" s="176"/>
      <c r="M45" s="177"/>
      <c r="N45" s="151"/>
      <c r="O45" s="18"/>
      <c r="P45" s="18"/>
      <c r="Q45" s="18"/>
      <c r="R45" s="18"/>
    </row>
    <row r="46" spans="2:18" ht="14.25" x14ac:dyDescent="0.2">
      <c r="B46" s="122"/>
      <c r="C46" s="175"/>
      <c r="D46" s="175"/>
      <c r="E46" s="176"/>
      <c r="F46" s="176"/>
      <c r="G46" s="176"/>
      <c r="H46" s="176"/>
      <c r="I46" s="176"/>
      <c r="J46" s="176"/>
      <c r="K46" s="176"/>
      <c r="L46" s="176"/>
      <c r="M46" s="177"/>
      <c r="N46" s="151"/>
      <c r="O46" s="18"/>
      <c r="P46" s="18"/>
      <c r="Q46" s="18"/>
      <c r="R46" s="18"/>
    </row>
    <row r="47" spans="2:18" ht="14.25" x14ac:dyDescent="0.2">
      <c r="B47" s="122"/>
      <c r="C47" s="175"/>
      <c r="D47" s="175"/>
      <c r="E47" s="176"/>
      <c r="F47" s="176"/>
      <c r="G47" s="176"/>
      <c r="H47" s="176"/>
      <c r="I47" s="176"/>
      <c r="J47" s="176"/>
      <c r="K47" s="176"/>
      <c r="L47" s="176"/>
      <c r="M47" s="177"/>
      <c r="N47" s="151"/>
      <c r="O47" s="18"/>
      <c r="P47" s="18"/>
      <c r="Q47" s="18"/>
      <c r="R47" s="18"/>
    </row>
    <row r="48" spans="2:18" ht="15" thickBot="1" x14ac:dyDescent="0.25">
      <c r="B48" s="127"/>
      <c r="C48" s="184"/>
      <c r="D48" s="184"/>
      <c r="E48" s="185"/>
      <c r="F48" s="185"/>
      <c r="G48" s="185"/>
      <c r="H48" s="185"/>
      <c r="I48" s="185"/>
      <c r="J48" s="185"/>
      <c r="K48" s="185"/>
      <c r="L48" s="185"/>
      <c r="M48" s="186"/>
      <c r="N48" s="154"/>
      <c r="O48" s="18"/>
      <c r="P48" s="18"/>
      <c r="Q48" s="18"/>
      <c r="R48" s="18"/>
    </row>
    <row r="49" spans="1:18" ht="15" thickBot="1" x14ac:dyDescent="0.25">
      <c r="B49" s="124"/>
      <c r="C49" s="175"/>
      <c r="D49" s="175"/>
      <c r="E49" s="176"/>
      <c r="F49" s="176"/>
      <c r="G49" s="176"/>
      <c r="H49" s="176"/>
      <c r="I49" s="176"/>
      <c r="J49" s="176"/>
      <c r="K49" s="176"/>
      <c r="L49" s="176"/>
      <c r="M49" s="177"/>
      <c r="N49" s="124"/>
      <c r="O49" s="18"/>
      <c r="P49" s="18"/>
      <c r="Q49" s="18"/>
      <c r="R49" s="18"/>
    </row>
    <row r="50" spans="1:18" ht="18" customHeight="1" x14ac:dyDescent="0.2">
      <c r="A50" s="155"/>
      <c r="B50" s="203" t="s">
        <v>129</v>
      </c>
      <c r="C50" s="204"/>
      <c r="D50" s="204"/>
      <c r="E50" s="204"/>
      <c r="F50" s="204"/>
      <c r="G50" s="204"/>
      <c r="H50" s="204"/>
      <c r="I50" s="204"/>
      <c r="J50" s="204"/>
      <c r="K50" s="204"/>
      <c r="L50" s="204"/>
      <c r="M50" s="204"/>
      <c r="N50" s="205"/>
    </row>
    <row r="51" spans="1:18" s="17" customFormat="1" ht="11.25" customHeight="1" x14ac:dyDescent="0.2">
      <c r="A51" s="156"/>
      <c r="B51" s="116"/>
      <c r="C51" s="179"/>
      <c r="D51" s="179"/>
      <c r="E51" s="179"/>
      <c r="F51" s="179"/>
      <c r="G51" s="179"/>
      <c r="H51" s="179"/>
      <c r="I51" s="179"/>
      <c r="J51" s="179"/>
      <c r="K51" s="179"/>
      <c r="L51" s="179"/>
      <c r="M51" s="179"/>
      <c r="N51" s="150"/>
    </row>
    <row r="52" spans="1:18" s="17" customFormat="1" ht="99.75" customHeight="1" x14ac:dyDescent="0.2">
      <c r="A52" s="156"/>
      <c r="B52" s="116"/>
      <c r="C52" s="140" t="s">
        <v>146</v>
      </c>
      <c r="D52" s="140"/>
      <c r="E52" s="202" t="s">
        <v>130</v>
      </c>
      <c r="F52" s="202"/>
      <c r="G52" s="202"/>
      <c r="H52" s="202"/>
      <c r="I52" s="202"/>
      <c r="J52" s="202"/>
      <c r="K52" s="202"/>
      <c r="L52" s="202"/>
      <c r="M52" s="202"/>
      <c r="N52" s="150"/>
    </row>
    <row r="53" spans="1:18" s="17" customFormat="1" ht="11.25" customHeight="1" x14ac:dyDescent="0.2">
      <c r="A53" s="156"/>
      <c r="B53" s="116"/>
      <c r="C53" s="179"/>
      <c r="D53" s="179"/>
      <c r="E53" s="129"/>
      <c r="F53" s="129"/>
      <c r="G53" s="129"/>
      <c r="H53" s="129"/>
      <c r="I53" s="129"/>
      <c r="J53" s="129"/>
      <c r="K53" s="129"/>
      <c r="L53" s="129"/>
      <c r="M53" s="129"/>
      <c r="N53" s="150"/>
    </row>
    <row r="54" spans="1:18" s="17" customFormat="1" ht="75.75" customHeight="1" x14ac:dyDescent="0.2">
      <c r="A54" s="156"/>
      <c r="B54" s="116"/>
      <c r="C54" s="140" t="s">
        <v>131</v>
      </c>
      <c r="D54" s="140"/>
      <c r="E54" s="202" t="s">
        <v>132</v>
      </c>
      <c r="F54" s="202"/>
      <c r="G54" s="202"/>
      <c r="H54" s="202"/>
      <c r="I54" s="202"/>
      <c r="J54" s="202"/>
      <c r="K54" s="202"/>
      <c r="L54" s="202"/>
      <c r="M54" s="202"/>
      <c r="N54" s="150"/>
    </row>
    <row r="55" spans="1:18" s="17" customFormat="1" ht="15.75" x14ac:dyDescent="0.2">
      <c r="A55" s="156"/>
      <c r="B55" s="116"/>
      <c r="C55" s="140"/>
      <c r="D55" s="140"/>
      <c r="E55" s="228"/>
      <c r="F55" s="228"/>
      <c r="G55" s="228"/>
      <c r="H55" s="228"/>
      <c r="I55" s="228"/>
      <c r="J55" s="228"/>
      <c r="K55" s="228"/>
      <c r="L55" s="228"/>
      <c r="M55" s="228"/>
      <c r="N55" s="150"/>
    </row>
    <row r="56" spans="1:18" s="17" customFormat="1" ht="19.5" customHeight="1" x14ac:dyDescent="0.2">
      <c r="A56" s="156"/>
      <c r="B56" s="116"/>
      <c r="C56" s="128"/>
      <c r="D56" s="128"/>
      <c r="E56" s="130"/>
      <c r="F56" s="129"/>
      <c r="G56" s="129"/>
      <c r="H56" s="129"/>
      <c r="I56" s="129"/>
      <c r="J56" s="129"/>
      <c r="K56" s="129"/>
      <c r="L56" s="129"/>
      <c r="M56" s="129"/>
      <c r="N56" s="150"/>
    </row>
    <row r="57" spans="1:18" s="17" customFormat="1" ht="45.75" customHeight="1" x14ac:dyDescent="0.2">
      <c r="A57" s="156"/>
      <c r="B57" s="116"/>
      <c r="C57" s="140" t="s">
        <v>133</v>
      </c>
      <c r="D57" s="140"/>
      <c r="E57" s="202" t="s">
        <v>134</v>
      </c>
      <c r="F57" s="202"/>
      <c r="G57" s="202"/>
      <c r="H57" s="202"/>
      <c r="I57" s="202"/>
      <c r="J57" s="202"/>
      <c r="K57" s="202"/>
      <c r="L57" s="202"/>
      <c r="M57" s="202"/>
      <c r="N57" s="150"/>
    </row>
    <row r="58" spans="1:18" s="17" customFormat="1" ht="45.75" customHeight="1" x14ac:dyDescent="0.2">
      <c r="A58" s="156"/>
      <c r="B58" s="116"/>
      <c r="C58" s="140"/>
      <c r="D58" s="140"/>
      <c r="E58" s="228"/>
      <c r="F58" s="228"/>
      <c r="G58" s="228"/>
      <c r="H58" s="228"/>
      <c r="I58" s="228"/>
      <c r="J58" s="228"/>
      <c r="K58" s="228"/>
      <c r="L58" s="228"/>
      <c r="M58" s="228"/>
      <c r="N58" s="150"/>
    </row>
    <row r="59" spans="1:18" s="17" customFormat="1" ht="11.25" customHeight="1" x14ac:dyDescent="0.2">
      <c r="A59" s="156"/>
      <c r="B59" s="116"/>
      <c r="C59" s="128"/>
      <c r="D59" s="128"/>
      <c r="E59" s="130"/>
      <c r="F59" s="129"/>
      <c r="G59" s="129"/>
      <c r="H59" s="129"/>
      <c r="I59" s="129"/>
      <c r="J59" s="129"/>
      <c r="K59" s="129"/>
      <c r="L59" s="129"/>
      <c r="M59" s="129"/>
      <c r="N59" s="150"/>
    </row>
    <row r="60" spans="1:18" s="17" customFormat="1" ht="34.5" customHeight="1" x14ac:dyDescent="0.2">
      <c r="A60" s="156"/>
      <c r="B60" s="116"/>
      <c r="C60" s="141" t="s">
        <v>147</v>
      </c>
      <c r="D60" s="141"/>
      <c r="E60" s="202"/>
      <c r="F60" s="202"/>
      <c r="G60" s="202"/>
      <c r="H60" s="202"/>
      <c r="I60" s="202"/>
      <c r="J60" s="202"/>
      <c r="K60" s="202"/>
      <c r="L60" s="202"/>
      <c r="M60" s="202"/>
      <c r="N60" s="150"/>
    </row>
    <row r="61" spans="1:18" s="17" customFormat="1" ht="25.5" customHeight="1" x14ac:dyDescent="0.2">
      <c r="A61" s="156"/>
      <c r="B61" s="116"/>
      <c r="C61" s="128"/>
      <c r="D61" s="128"/>
      <c r="E61" s="180" t="s">
        <v>135</v>
      </c>
      <c r="F61" s="206" t="s">
        <v>136</v>
      </c>
      <c r="G61" s="207"/>
      <c r="H61" s="207"/>
      <c r="I61" s="206" t="s">
        <v>138</v>
      </c>
      <c r="J61" s="207"/>
      <c r="K61" s="207"/>
      <c r="L61" s="206" t="s">
        <v>139</v>
      </c>
      <c r="M61" s="207"/>
      <c r="N61" s="150"/>
    </row>
    <row r="62" spans="1:18" s="17" customFormat="1" ht="39" customHeight="1" x14ac:dyDescent="0.2">
      <c r="A62" s="156"/>
      <c r="B62" s="116"/>
      <c r="C62" s="128"/>
      <c r="D62" s="128"/>
      <c r="E62" s="168"/>
      <c r="F62" s="202" t="s">
        <v>137</v>
      </c>
      <c r="G62" s="208"/>
      <c r="H62" s="208"/>
      <c r="I62" s="202" t="s">
        <v>140</v>
      </c>
      <c r="J62" s="208"/>
      <c r="K62" s="208"/>
      <c r="L62" s="202" t="s">
        <v>149</v>
      </c>
      <c r="M62" s="208"/>
      <c r="N62" s="150"/>
    </row>
    <row r="63" spans="1:18" s="17" customFormat="1" ht="11.25" customHeight="1" x14ac:dyDescent="0.2">
      <c r="A63" s="156"/>
      <c r="B63" s="116"/>
      <c r="C63" s="128"/>
      <c r="D63" s="128"/>
      <c r="E63" s="202" t="s">
        <v>108</v>
      </c>
      <c r="F63" s="229"/>
      <c r="G63" s="227"/>
      <c r="H63" s="227"/>
      <c r="I63" s="229"/>
      <c r="J63" s="227"/>
      <c r="K63" s="227"/>
      <c r="L63" s="229"/>
      <c r="M63" s="227"/>
      <c r="N63" s="150"/>
    </row>
    <row r="64" spans="1:18" s="17" customFormat="1" ht="11.25" customHeight="1" x14ac:dyDescent="0.2">
      <c r="A64" s="156"/>
      <c r="B64" s="116"/>
      <c r="C64" s="179"/>
      <c r="D64" s="179"/>
      <c r="E64" s="228"/>
      <c r="F64" s="228"/>
      <c r="G64" s="228"/>
      <c r="H64" s="228"/>
      <c r="I64" s="228"/>
      <c r="J64" s="228"/>
      <c r="K64" s="228"/>
      <c r="L64" s="228"/>
      <c r="M64" s="228"/>
      <c r="N64" s="150"/>
    </row>
    <row r="65" spans="1:14" s="17" customFormat="1" ht="11.25" customHeight="1" x14ac:dyDescent="0.2">
      <c r="A65" s="156"/>
      <c r="B65" s="116"/>
      <c r="C65" s="179"/>
      <c r="D65" s="179"/>
      <c r="E65" s="202" t="s">
        <v>110</v>
      </c>
      <c r="F65" s="229"/>
      <c r="G65" s="227"/>
      <c r="H65" s="227"/>
      <c r="I65" s="229"/>
      <c r="J65" s="227"/>
      <c r="K65" s="227"/>
      <c r="L65" s="229"/>
      <c r="M65" s="227"/>
      <c r="N65" s="150"/>
    </row>
    <row r="66" spans="1:14" s="17" customFormat="1" ht="11.25" customHeight="1" x14ac:dyDescent="0.2">
      <c r="A66" s="156"/>
      <c r="B66" s="116"/>
      <c r="C66" s="179"/>
      <c r="D66" s="179"/>
      <c r="E66" s="228"/>
      <c r="F66" s="228"/>
      <c r="G66" s="228"/>
      <c r="H66" s="228"/>
      <c r="I66" s="228"/>
      <c r="J66" s="228"/>
      <c r="K66" s="228"/>
      <c r="L66" s="228"/>
      <c r="M66" s="228"/>
      <c r="N66" s="150"/>
    </row>
    <row r="67" spans="1:14" s="17" customFormat="1" ht="11.25" customHeight="1" x14ac:dyDescent="0.2">
      <c r="A67" s="156"/>
      <c r="B67" s="116"/>
      <c r="C67" s="179"/>
      <c r="D67" s="179"/>
      <c r="E67" s="202" t="s">
        <v>112</v>
      </c>
      <c r="F67" s="229"/>
      <c r="G67" s="227"/>
      <c r="H67" s="227"/>
      <c r="I67" s="229"/>
      <c r="J67" s="227"/>
      <c r="K67" s="227"/>
      <c r="L67" s="229"/>
      <c r="M67" s="227"/>
      <c r="N67" s="150"/>
    </row>
    <row r="68" spans="1:14" s="17" customFormat="1" ht="11.25" customHeight="1" x14ac:dyDescent="0.2">
      <c r="A68" s="156"/>
      <c r="B68" s="116"/>
      <c r="C68" s="179"/>
      <c r="D68" s="179"/>
      <c r="E68" s="228"/>
      <c r="F68" s="228"/>
      <c r="G68" s="228"/>
      <c r="H68" s="228"/>
      <c r="I68" s="228"/>
      <c r="J68" s="228"/>
      <c r="K68" s="228"/>
      <c r="L68" s="228"/>
      <c r="M68" s="228"/>
      <c r="N68" s="150"/>
    </row>
    <row r="69" spans="1:14" s="17" customFormat="1" ht="11.25" customHeight="1" x14ac:dyDescent="0.2">
      <c r="A69" s="156"/>
      <c r="B69" s="116"/>
      <c r="C69" s="179"/>
      <c r="D69" s="179"/>
      <c r="E69" s="202" t="s">
        <v>114</v>
      </c>
      <c r="F69" s="229"/>
      <c r="G69" s="227"/>
      <c r="H69" s="227"/>
      <c r="I69" s="229"/>
      <c r="J69" s="227"/>
      <c r="K69" s="227"/>
      <c r="L69" s="229"/>
      <c r="M69" s="227"/>
      <c r="N69" s="150"/>
    </row>
    <row r="70" spans="1:14" s="17" customFormat="1" ht="11.25" customHeight="1" x14ac:dyDescent="0.2">
      <c r="A70" s="156"/>
      <c r="B70" s="116"/>
      <c r="C70" s="179"/>
      <c r="D70" s="179"/>
      <c r="E70" s="228"/>
      <c r="F70" s="228"/>
      <c r="G70" s="228"/>
      <c r="H70" s="228"/>
      <c r="I70" s="228"/>
      <c r="J70" s="228"/>
      <c r="K70" s="228"/>
      <c r="L70" s="228"/>
      <c r="M70" s="228"/>
      <c r="N70" s="150"/>
    </row>
    <row r="71" spans="1:14" s="17" customFormat="1" ht="11.25" customHeight="1" x14ac:dyDescent="0.2">
      <c r="A71" s="156"/>
      <c r="B71" s="116"/>
      <c r="C71" s="179"/>
      <c r="D71" s="179"/>
      <c r="E71" s="129"/>
      <c r="F71" s="129"/>
      <c r="G71" s="132"/>
      <c r="H71" s="132"/>
      <c r="I71" s="129"/>
      <c r="J71" s="132"/>
      <c r="K71" s="132"/>
      <c r="L71" s="129"/>
      <c r="M71" s="132"/>
      <c r="N71" s="150"/>
    </row>
    <row r="72" spans="1:14" s="17" customFormat="1" ht="35.25" customHeight="1" x14ac:dyDescent="0.2">
      <c r="A72" s="156"/>
      <c r="B72" s="116"/>
      <c r="C72" s="141" t="s">
        <v>148</v>
      </c>
      <c r="D72" s="141"/>
      <c r="E72" s="202" t="s">
        <v>150</v>
      </c>
      <c r="F72" s="208"/>
      <c r="G72" s="208"/>
      <c r="H72" s="208"/>
      <c r="I72" s="208"/>
      <c r="J72" s="208"/>
      <c r="K72" s="208"/>
      <c r="L72" s="208"/>
      <c r="M72" s="208"/>
      <c r="N72" s="150"/>
    </row>
    <row r="73" spans="1:14" s="17" customFormat="1" ht="12.75" x14ac:dyDescent="0.2">
      <c r="A73" s="156"/>
      <c r="B73" s="116"/>
      <c r="C73" s="131"/>
      <c r="D73" s="131"/>
      <c r="E73" s="241" t="s">
        <v>151</v>
      </c>
      <c r="F73" s="242"/>
      <c r="G73" s="242"/>
      <c r="H73" s="227"/>
      <c r="I73" s="227"/>
      <c r="J73" s="227"/>
      <c r="K73" s="227"/>
      <c r="L73" s="227"/>
      <c r="M73" s="227"/>
      <c r="N73" s="150"/>
    </row>
    <row r="74" spans="1:14" s="17" customFormat="1" ht="12.75" x14ac:dyDescent="0.2">
      <c r="A74" s="156"/>
      <c r="B74" s="116"/>
      <c r="C74" s="131"/>
      <c r="D74" s="131"/>
      <c r="E74" s="228"/>
      <c r="F74" s="228"/>
      <c r="G74" s="228"/>
      <c r="H74" s="228"/>
      <c r="I74" s="228"/>
      <c r="J74" s="228"/>
      <c r="K74" s="228"/>
      <c r="L74" s="228"/>
      <c r="M74" s="228"/>
      <c r="N74" s="150"/>
    </row>
    <row r="75" spans="1:14" s="17" customFormat="1" ht="12.75" x14ac:dyDescent="0.2">
      <c r="A75" s="156"/>
      <c r="B75" s="116"/>
      <c r="C75" s="179"/>
      <c r="D75" s="179"/>
      <c r="E75" s="241" t="s">
        <v>152</v>
      </c>
      <c r="F75" s="242"/>
      <c r="G75" s="242"/>
      <c r="H75" s="227"/>
      <c r="I75" s="227"/>
      <c r="J75" s="227"/>
      <c r="K75" s="227"/>
      <c r="L75" s="227"/>
      <c r="M75" s="227"/>
      <c r="N75" s="150"/>
    </row>
    <row r="76" spans="1:14" s="17" customFormat="1" ht="12.75" x14ac:dyDescent="0.2">
      <c r="A76" s="156"/>
      <c r="B76" s="116"/>
      <c r="C76" s="179"/>
      <c r="D76" s="179"/>
      <c r="E76" s="228"/>
      <c r="F76" s="228"/>
      <c r="G76" s="228"/>
      <c r="H76" s="228"/>
      <c r="I76" s="228"/>
      <c r="J76" s="228"/>
      <c r="K76" s="228"/>
      <c r="L76" s="228"/>
      <c r="M76" s="228"/>
      <c r="N76" s="150"/>
    </row>
    <row r="77" spans="1:14" s="17" customFormat="1" ht="12.75" x14ac:dyDescent="0.2">
      <c r="A77" s="156"/>
      <c r="B77" s="116"/>
      <c r="C77" s="179"/>
      <c r="D77" s="179"/>
      <c r="E77" s="241" t="s">
        <v>153</v>
      </c>
      <c r="F77" s="242"/>
      <c r="G77" s="242"/>
      <c r="H77" s="227"/>
      <c r="I77" s="227"/>
      <c r="J77" s="227"/>
      <c r="K77" s="227"/>
      <c r="L77" s="227"/>
      <c r="M77" s="227"/>
      <c r="N77" s="150"/>
    </row>
    <row r="78" spans="1:14" s="17" customFormat="1" ht="12.75" x14ac:dyDescent="0.2">
      <c r="A78" s="156"/>
      <c r="B78" s="116"/>
      <c r="C78" s="179"/>
      <c r="D78" s="179"/>
      <c r="E78" s="228"/>
      <c r="F78" s="228"/>
      <c r="G78" s="228"/>
      <c r="H78" s="228"/>
      <c r="I78" s="228"/>
      <c r="J78" s="228"/>
      <c r="K78" s="228"/>
      <c r="L78" s="228"/>
      <c r="M78" s="228"/>
      <c r="N78" s="150"/>
    </row>
    <row r="79" spans="1:14" s="17" customFormat="1" ht="12.75" x14ac:dyDescent="0.2">
      <c r="A79" s="156"/>
      <c r="B79" s="116"/>
      <c r="C79" s="179"/>
      <c r="D79" s="179"/>
      <c r="E79" s="241" t="s">
        <v>154</v>
      </c>
      <c r="F79" s="242"/>
      <c r="G79" s="242"/>
      <c r="H79" s="227"/>
      <c r="I79" s="227"/>
      <c r="J79" s="227"/>
      <c r="K79" s="227"/>
      <c r="L79" s="227"/>
      <c r="M79" s="227"/>
      <c r="N79" s="150"/>
    </row>
    <row r="80" spans="1:14" s="17" customFormat="1" ht="12.75" x14ac:dyDescent="0.2">
      <c r="A80" s="156"/>
      <c r="B80" s="116"/>
      <c r="C80" s="179"/>
      <c r="D80" s="179"/>
      <c r="E80" s="228"/>
      <c r="F80" s="228"/>
      <c r="G80" s="228"/>
      <c r="H80" s="228"/>
      <c r="I80" s="228"/>
      <c r="J80" s="228"/>
      <c r="K80" s="228"/>
      <c r="L80" s="228"/>
      <c r="M80" s="228"/>
      <c r="N80" s="150"/>
    </row>
    <row r="81" spans="1:14" s="17" customFormat="1" ht="12.75" x14ac:dyDescent="0.2">
      <c r="A81" s="156"/>
      <c r="B81" s="116"/>
      <c r="C81" s="179"/>
      <c r="D81" s="179"/>
      <c r="E81" s="241" t="s">
        <v>155</v>
      </c>
      <c r="F81" s="242"/>
      <c r="G81" s="242"/>
      <c r="H81" s="227"/>
      <c r="I81" s="227"/>
      <c r="J81" s="227"/>
      <c r="K81" s="227"/>
      <c r="L81" s="227"/>
      <c r="M81" s="227"/>
      <c r="N81" s="150"/>
    </row>
    <row r="82" spans="1:14" s="17" customFormat="1" ht="12.75" x14ac:dyDescent="0.2">
      <c r="A82" s="156"/>
      <c r="B82" s="116"/>
      <c r="C82" s="179"/>
      <c r="D82" s="179"/>
      <c r="E82" s="228"/>
      <c r="F82" s="228"/>
      <c r="G82" s="228"/>
      <c r="H82" s="228"/>
      <c r="I82" s="228"/>
      <c r="J82" s="228"/>
      <c r="K82" s="228"/>
      <c r="L82" s="228"/>
      <c r="M82" s="228"/>
      <c r="N82" s="150"/>
    </row>
    <row r="83" spans="1:14" s="17" customFormat="1" ht="12.75" x14ac:dyDescent="0.2">
      <c r="A83" s="156"/>
      <c r="B83" s="116"/>
      <c r="C83" s="179"/>
      <c r="D83" s="179"/>
      <c r="E83" s="241" t="s">
        <v>156</v>
      </c>
      <c r="F83" s="242"/>
      <c r="G83" s="242"/>
      <c r="H83" s="227"/>
      <c r="I83" s="227"/>
      <c r="J83" s="227"/>
      <c r="K83" s="227"/>
      <c r="L83" s="227"/>
      <c r="M83" s="227"/>
      <c r="N83" s="150"/>
    </row>
    <row r="84" spans="1:14" s="17" customFormat="1" ht="12.75" x14ac:dyDescent="0.2">
      <c r="A84" s="156"/>
      <c r="B84" s="116"/>
      <c r="C84" s="179"/>
      <c r="D84" s="179"/>
      <c r="E84" s="228"/>
      <c r="F84" s="228"/>
      <c r="G84" s="228"/>
      <c r="H84" s="228"/>
      <c r="I84" s="228"/>
      <c r="J84" s="228"/>
      <c r="K84" s="228"/>
      <c r="L84" s="228"/>
      <c r="M84" s="228"/>
      <c r="N84" s="150"/>
    </row>
    <row r="85" spans="1:14" s="17" customFormat="1" ht="11.25" customHeight="1" x14ac:dyDescent="0.2">
      <c r="A85" s="156"/>
      <c r="B85" s="116"/>
      <c r="C85" s="179"/>
      <c r="D85" s="179"/>
      <c r="E85" s="129"/>
      <c r="F85" s="129"/>
      <c r="G85" s="129"/>
      <c r="H85" s="129"/>
      <c r="I85" s="129"/>
      <c r="J85" s="129"/>
      <c r="K85" s="129"/>
      <c r="L85" s="129"/>
      <c r="M85" s="129"/>
      <c r="N85" s="150"/>
    </row>
    <row r="86" spans="1:14" s="17" customFormat="1" ht="29.25" customHeight="1" x14ac:dyDescent="0.2">
      <c r="A86" s="156"/>
      <c r="B86" s="116"/>
      <c r="C86" s="140" t="s">
        <v>157</v>
      </c>
      <c r="D86" s="140"/>
      <c r="E86" s="202" t="s">
        <v>158</v>
      </c>
      <c r="F86" s="202"/>
      <c r="G86" s="202"/>
      <c r="H86" s="202"/>
      <c r="I86" s="202"/>
      <c r="J86" s="202"/>
      <c r="K86" s="202"/>
      <c r="L86" s="202"/>
      <c r="M86" s="202"/>
      <c r="N86" s="150"/>
    </row>
    <row r="87" spans="1:14" s="17" customFormat="1" ht="29.25" customHeight="1" x14ac:dyDescent="0.2">
      <c r="A87" s="156"/>
      <c r="B87" s="116"/>
      <c r="C87" s="140"/>
      <c r="D87" s="140"/>
      <c r="E87" s="228"/>
      <c r="F87" s="228"/>
      <c r="G87" s="228"/>
      <c r="H87" s="228"/>
      <c r="I87" s="228"/>
      <c r="J87" s="228"/>
      <c r="K87" s="228"/>
      <c r="L87" s="228"/>
      <c r="M87" s="228"/>
      <c r="N87" s="150"/>
    </row>
    <row r="88" spans="1:14" s="17" customFormat="1" ht="11.25" customHeight="1" x14ac:dyDescent="0.2">
      <c r="A88" s="156"/>
      <c r="B88" s="116"/>
      <c r="C88" s="179"/>
      <c r="D88" s="179"/>
      <c r="E88" s="129"/>
      <c r="F88" s="129"/>
      <c r="G88" s="129"/>
      <c r="H88" s="129"/>
      <c r="I88" s="129"/>
      <c r="J88" s="129"/>
      <c r="K88" s="129"/>
      <c r="L88" s="129"/>
      <c r="M88" s="129"/>
      <c r="N88" s="150"/>
    </row>
    <row r="89" spans="1:14" s="17" customFormat="1" ht="144.75" customHeight="1" x14ac:dyDescent="0.2">
      <c r="A89" s="156"/>
      <c r="B89" s="116"/>
      <c r="C89" s="140" t="s">
        <v>159</v>
      </c>
      <c r="D89" s="140"/>
      <c r="E89" s="202" t="s">
        <v>160</v>
      </c>
      <c r="F89" s="202"/>
      <c r="G89" s="202"/>
      <c r="H89" s="202"/>
      <c r="I89" s="202"/>
      <c r="J89" s="202"/>
      <c r="K89" s="202"/>
      <c r="L89" s="202"/>
      <c r="M89" s="202"/>
      <c r="N89" s="150"/>
    </row>
    <row r="90" spans="1:14" s="17" customFormat="1" ht="15.75" x14ac:dyDescent="0.2">
      <c r="A90" s="156"/>
      <c r="B90" s="116"/>
      <c r="C90" s="140"/>
      <c r="D90" s="140"/>
      <c r="E90" s="130"/>
      <c r="F90" s="130"/>
      <c r="G90" s="130"/>
      <c r="H90" s="130"/>
      <c r="I90" s="130"/>
      <c r="J90" s="130"/>
      <c r="K90" s="130"/>
      <c r="L90" s="130"/>
      <c r="M90" s="130"/>
      <c r="N90" s="150"/>
    </row>
    <row r="91" spans="1:14" s="17" customFormat="1" ht="15.75" x14ac:dyDescent="0.2">
      <c r="A91" s="156"/>
      <c r="B91" s="116"/>
      <c r="C91" s="140"/>
      <c r="D91" s="140"/>
      <c r="E91" s="130"/>
      <c r="F91" s="130"/>
      <c r="G91" s="130"/>
      <c r="H91" s="130"/>
      <c r="I91" s="130"/>
      <c r="J91" s="130"/>
      <c r="K91" s="130"/>
      <c r="L91" s="130"/>
      <c r="M91" s="130"/>
      <c r="N91" s="150"/>
    </row>
    <row r="92" spans="1:14" s="17" customFormat="1" ht="15.75" x14ac:dyDescent="0.2">
      <c r="A92" s="156"/>
      <c r="B92" s="116"/>
      <c r="C92" s="140"/>
      <c r="D92" s="140"/>
      <c r="E92" s="130"/>
      <c r="F92" s="130"/>
      <c r="G92" s="130"/>
      <c r="H92" s="130"/>
      <c r="I92" s="130"/>
      <c r="J92" s="130"/>
      <c r="K92" s="130"/>
      <c r="L92" s="130"/>
      <c r="M92" s="130"/>
      <c r="N92" s="150"/>
    </row>
    <row r="93" spans="1:14" s="17" customFormat="1" ht="15.75" x14ac:dyDescent="0.2">
      <c r="A93" s="156"/>
      <c r="B93" s="116"/>
      <c r="C93" s="140"/>
      <c r="D93" s="140"/>
      <c r="E93" s="130"/>
      <c r="F93" s="130"/>
      <c r="G93" s="130"/>
      <c r="H93" s="130"/>
      <c r="I93" s="130"/>
      <c r="J93" s="130"/>
      <c r="K93" s="130"/>
      <c r="L93" s="130"/>
      <c r="M93" s="130"/>
      <c r="N93" s="150"/>
    </row>
    <row r="94" spans="1:14" s="17" customFormat="1" ht="12.75" x14ac:dyDescent="0.2">
      <c r="A94" s="156"/>
      <c r="B94" s="116"/>
      <c r="C94" s="128"/>
      <c r="D94" s="128"/>
      <c r="E94" s="130"/>
      <c r="F94" s="130"/>
      <c r="G94" s="130"/>
      <c r="H94" s="130"/>
      <c r="I94" s="130"/>
      <c r="J94" s="130"/>
      <c r="K94" s="130"/>
      <c r="L94" s="130"/>
      <c r="M94" s="130"/>
      <c r="N94" s="150"/>
    </row>
    <row r="95" spans="1:14" s="17" customFormat="1" ht="13.5" thickBot="1" x14ac:dyDescent="0.25">
      <c r="A95" s="157"/>
      <c r="B95" s="116"/>
      <c r="C95" s="128"/>
      <c r="D95" s="128"/>
      <c r="E95" s="130"/>
      <c r="F95" s="130"/>
      <c r="G95" s="130"/>
      <c r="H95" s="130"/>
      <c r="I95" s="130"/>
      <c r="J95" s="130"/>
      <c r="K95" s="130"/>
      <c r="L95" s="130"/>
      <c r="M95" s="130"/>
      <c r="N95" s="150"/>
    </row>
    <row r="96" spans="1:14" s="17" customFormat="1" ht="13.5" thickBot="1" x14ac:dyDescent="0.25">
      <c r="B96" s="158"/>
      <c r="C96" s="159"/>
      <c r="D96" s="159"/>
      <c r="E96" s="160"/>
      <c r="F96" s="160"/>
      <c r="G96" s="160"/>
      <c r="H96" s="160"/>
      <c r="I96" s="160"/>
      <c r="J96" s="160"/>
      <c r="K96" s="160"/>
      <c r="L96" s="160"/>
      <c r="M96" s="160"/>
      <c r="N96" s="161"/>
    </row>
    <row r="97" spans="2:14" s="17" customFormat="1" ht="28.5" customHeight="1" x14ac:dyDescent="0.2">
      <c r="B97" s="203" t="s">
        <v>161</v>
      </c>
      <c r="C97" s="204"/>
      <c r="D97" s="204"/>
      <c r="E97" s="204"/>
      <c r="F97" s="204"/>
      <c r="G97" s="204"/>
      <c r="H97" s="204"/>
      <c r="I97" s="204"/>
      <c r="J97" s="204"/>
      <c r="K97" s="204"/>
      <c r="L97" s="204"/>
      <c r="M97" s="204"/>
      <c r="N97" s="205"/>
    </row>
    <row r="98" spans="2:14" s="17" customFormat="1" ht="75.75" customHeight="1" x14ac:dyDescent="0.2">
      <c r="B98" s="112"/>
      <c r="C98" s="113"/>
      <c r="D98" s="113"/>
      <c r="E98" s="181" t="s">
        <v>163</v>
      </c>
      <c r="F98" s="211" t="s">
        <v>164</v>
      </c>
      <c r="G98" s="207"/>
      <c r="H98" s="207"/>
      <c r="I98" s="169" t="s">
        <v>165</v>
      </c>
      <c r="J98" s="207" t="s">
        <v>166</v>
      </c>
      <c r="K98" s="207"/>
      <c r="L98" s="207" t="s">
        <v>167</v>
      </c>
      <c r="M98" s="207"/>
      <c r="N98" s="148"/>
    </row>
    <row r="99" spans="2:14" s="17" customFormat="1" ht="18.75" x14ac:dyDescent="0.2">
      <c r="B99" s="112"/>
      <c r="C99" s="113"/>
      <c r="D99" s="113"/>
      <c r="E99" s="133"/>
      <c r="F99" s="226"/>
      <c r="G99" s="225"/>
      <c r="H99" s="225"/>
      <c r="I99" s="167"/>
      <c r="J99" s="225"/>
      <c r="K99" s="225"/>
      <c r="L99" s="225"/>
      <c r="M99" s="225"/>
      <c r="N99" s="148"/>
    </row>
    <row r="100" spans="2:14" s="17" customFormat="1" ht="18.75" x14ac:dyDescent="0.2">
      <c r="B100" s="112"/>
      <c r="C100" s="113"/>
      <c r="D100" s="113"/>
      <c r="E100" s="133"/>
      <c r="F100" s="226"/>
      <c r="G100" s="225"/>
      <c r="H100" s="225"/>
      <c r="I100" s="167"/>
      <c r="J100" s="225"/>
      <c r="K100" s="225"/>
      <c r="L100" s="225"/>
      <c r="M100" s="225"/>
      <c r="N100" s="148"/>
    </row>
    <row r="101" spans="2:14" s="17" customFormat="1" ht="18.75" x14ac:dyDescent="0.2">
      <c r="B101" s="112"/>
      <c r="C101" s="113"/>
      <c r="D101" s="113"/>
      <c r="E101" s="133"/>
      <c r="F101" s="226"/>
      <c r="G101" s="225"/>
      <c r="H101" s="225"/>
      <c r="I101" s="167"/>
      <c r="J101" s="225"/>
      <c r="K101" s="225"/>
      <c r="L101" s="225"/>
      <c r="M101" s="225"/>
      <c r="N101" s="148"/>
    </row>
    <row r="102" spans="2:14" s="17" customFormat="1" ht="18.75" x14ac:dyDescent="0.2">
      <c r="B102" s="112"/>
      <c r="C102" s="113"/>
      <c r="D102" s="113"/>
      <c r="E102" s="133"/>
      <c r="F102" s="226"/>
      <c r="G102" s="225"/>
      <c r="H102" s="225"/>
      <c r="I102" s="167"/>
      <c r="J102" s="225"/>
      <c r="K102" s="225"/>
      <c r="L102" s="225"/>
      <c r="M102" s="225"/>
      <c r="N102" s="148"/>
    </row>
    <row r="103" spans="2:14" s="17" customFormat="1" ht="18.75" x14ac:dyDescent="0.2">
      <c r="B103" s="112"/>
      <c r="C103" s="113"/>
      <c r="D103" s="113"/>
      <c r="E103" s="216" t="s">
        <v>162</v>
      </c>
      <c r="F103" s="217"/>
      <c r="G103" s="217"/>
      <c r="H103" s="217"/>
      <c r="I103" s="217"/>
      <c r="J103" s="217"/>
      <c r="K103" s="217"/>
      <c r="L103" s="217"/>
      <c r="M103" s="217"/>
      <c r="N103" s="148"/>
    </row>
    <row r="104" spans="2:14" s="17" customFormat="1" ht="19.5" thickBot="1" x14ac:dyDescent="0.25">
      <c r="B104" s="162"/>
      <c r="C104" s="163"/>
      <c r="D104" s="163"/>
      <c r="E104" s="163"/>
      <c r="F104" s="163"/>
      <c r="G104" s="163"/>
      <c r="H104" s="163"/>
      <c r="I104" s="163"/>
      <c r="J104" s="163"/>
      <c r="K104" s="163"/>
      <c r="L104" s="163"/>
      <c r="M104" s="163"/>
      <c r="N104" s="164"/>
    </row>
    <row r="105" spans="2:14" s="17" customFormat="1" ht="18.75" x14ac:dyDescent="0.2">
      <c r="B105" s="203" t="s">
        <v>168</v>
      </c>
      <c r="C105" s="204"/>
      <c r="D105" s="204"/>
      <c r="E105" s="204"/>
      <c r="F105" s="204"/>
      <c r="G105" s="204"/>
      <c r="H105" s="204"/>
      <c r="I105" s="204"/>
      <c r="J105" s="204"/>
      <c r="K105" s="204"/>
      <c r="L105" s="204"/>
      <c r="M105" s="204"/>
      <c r="N105" s="205"/>
    </row>
    <row r="106" spans="2:14" s="17" customFormat="1" ht="18.75" x14ac:dyDescent="0.2">
      <c r="B106" s="112"/>
      <c r="C106" s="113"/>
      <c r="D106" s="113"/>
      <c r="E106" s="113"/>
      <c r="F106" s="113"/>
      <c r="G106" s="113"/>
      <c r="H106" s="113"/>
      <c r="I106" s="113"/>
      <c r="J106" s="113"/>
      <c r="K106" s="113"/>
      <c r="L106" s="113"/>
      <c r="M106" s="113"/>
      <c r="N106" s="148"/>
    </row>
    <row r="107" spans="2:14" s="17" customFormat="1" ht="25.5" x14ac:dyDescent="0.2">
      <c r="B107" s="112"/>
      <c r="C107" s="113"/>
      <c r="D107" s="173" t="s">
        <v>163</v>
      </c>
      <c r="E107" s="231" t="s">
        <v>169</v>
      </c>
      <c r="F107" s="231"/>
      <c r="G107" s="231"/>
      <c r="H107" s="231"/>
      <c r="I107" s="173" t="s">
        <v>171</v>
      </c>
      <c r="J107" s="182" t="s">
        <v>170</v>
      </c>
      <c r="K107" s="183" t="s">
        <v>172</v>
      </c>
      <c r="L107" s="231" t="s">
        <v>173</v>
      </c>
      <c r="M107" s="232"/>
      <c r="N107" s="148"/>
    </row>
    <row r="108" spans="2:14" s="17" customFormat="1" ht="18.75" customHeight="1" x14ac:dyDescent="0.2">
      <c r="B108" s="112"/>
      <c r="C108" s="113"/>
      <c r="D108" s="147" t="s">
        <v>108</v>
      </c>
      <c r="E108" s="230" t="s">
        <v>174</v>
      </c>
      <c r="F108" s="230"/>
      <c r="G108" s="230"/>
      <c r="H108" s="230"/>
      <c r="I108" s="190"/>
      <c r="J108" s="190"/>
      <c r="K108" s="190"/>
      <c r="L108" s="230"/>
      <c r="M108" s="233"/>
      <c r="N108" s="148"/>
    </row>
    <row r="109" spans="2:14" s="17" customFormat="1" ht="45.75" customHeight="1" x14ac:dyDescent="0.2">
      <c r="B109" s="112"/>
      <c r="C109" s="113"/>
      <c r="D109" s="134" t="s">
        <v>109</v>
      </c>
      <c r="E109" s="215" t="s">
        <v>177</v>
      </c>
      <c r="F109" s="214"/>
      <c r="G109" s="214"/>
      <c r="H109" s="214"/>
      <c r="I109" s="174"/>
      <c r="J109" s="174"/>
      <c r="K109" s="174"/>
      <c r="L109" s="234"/>
      <c r="M109" s="225"/>
      <c r="N109" s="148"/>
    </row>
    <row r="110" spans="2:14" s="17" customFormat="1" ht="32.25" customHeight="1" x14ac:dyDescent="0.2">
      <c r="B110" s="112"/>
      <c r="C110" s="113"/>
      <c r="D110" s="147" t="s">
        <v>110</v>
      </c>
      <c r="E110" s="230" t="s">
        <v>175</v>
      </c>
      <c r="F110" s="214"/>
      <c r="G110" s="214"/>
      <c r="H110" s="214"/>
      <c r="I110" s="172"/>
      <c r="J110" s="172"/>
      <c r="K110" s="172"/>
      <c r="L110" s="209"/>
      <c r="M110" s="210"/>
      <c r="N110" s="148"/>
    </row>
    <row r="111" spans="2:14" s="17" customFormat="1" ht="18.75" customHeight="1" x14ac:dyDescent="0.2">
      <c r="B111" s="112"/>
      <c r="C111" s="113"/>
      <c r="D111" s="134" t="s">
        <v>111</v>
      </c>
      <c r="E111" s="215" t="s">
        <v>176</v>
      </c>
      <c r="F111" s="214"/>
      <c r="G111" s="214"/>
      <c r="H111" s="214"/>
      <c r="I111" s="169"/>
      <c r="J111" s="169"/>
      <c r="K111" s="169"/>
      <c r="L111" s="211"/>
      <c r="M111" s="212"/>
      <c r="N111" s="148"/>
    </row>
    <row r="112" spans="2:14" s="17" customFormat="1" ht="38.25" customHeight="1" x14ac:dyDescent="0.2">
      <c r="B112" s="112"/>
      <c r="C112" s="113"/>
      <c r="D112" s="147" t="s">
        <v>112</v>
      </c>
      <c r="E112" s="230" t="s">
        <v>178</v>
      </c>
      <c r="F112" s="214"/>
      <c r="G112" s="214"/>
      <c r="H112" s="214"/>
      <c r="I112" s="172"/>
      <c r="J112" s="172"/>
      <c r="K112" s="172"/>
      <c r="L112" s="209"/>
      <c r="M112" s="210"/>
      <c r="N112" s="148"/>
    </row>
    <row r="113" spans="2:14" s="17" customFormat="1" ht="37.5" customHeight="1" x14ac:dyDescent="0.2">
      <c r="B113" s="112"/>
      <c r="C113" s="113"/>
      <c r="D113" s="134" t="s">
        <v>113</v>
      </c>
      <c r="E113" s="215" t="s">
        <v>179</v>
      </c>
      <c r="F113" s="214"/>
      <c r="G113" s="214"/>
      <c r="H113" s="214"/>
      <c r="I113" s="169"/>
      <c r="J113" s="169"/>
      <c r="K113" s="169"/>
      <c r="L113" s="211"/>
      <c r="M113" s="212"/>
      <c r="N113" s="148"/>
    </row>
    <row r="114" spans="2:14" s="17" customFormat="1" ht="61.5" customHeight="1" x14ac:dyDescent="0.2">
      <c r="B114" s="112"/>
      <c r="C114" s="113"/>
      <c r="D114" s="147" t="s">
        <v>114</v>
      </c>
      <c r="E114" s="230" t="s">
        <v>180</v>
      </c>
      <c r="F114" s="214"/>
      <c r="G114" s="214"/>
      <c r="H114" s="214"/>
      <c r="I114" s="172"/>
      <c r="J114" s="172"/>
      <c r="K114" s="172"/>
      <c r="L114" s="209"/>
      <c r="M114" s="210"/>
      <c r="N114" s="148"/>
    </row>
    <row r="115" spans="2:14" s="17" customFormat="1" ht="18.75" customHeight="1" x14ac:dyDescent="0.2">
      <c r="B115" s="112"/>
      <c r="C115" s="113"/>
      <c r="D115" s="134" t="s">
        <v>115</v>
      </c>
      <c r="E115" s="215" t="s">
        <v>176</v>
      </c>
      <c r="F115" s="214"/>
      <c r="G115" s="214"/>
      <c r="H115" s="214"/>
      <c r="I115" s="169"/>
      <c r="J115" s="169"/>
      <c r="K115" s="169"/>
      <c r="L115" s="211"/>
      <c r="M115" s="212"/>
      <c r="N115" s="148"/>
    </row>
    <row r="116" spans="2:14" s="17" customFormat="1" ht="41.25" customHeight="1" x14ac:dyDescent="0.2">
      <c r="B116" s="112"/>
      <c r="C116" s="113"/>
      <c r="D116" s="147" t="s">
        <v>116</v>
      </c>
      <c r="E116" s="230" t="s">
        <v>181</v>
      </c>
      <c r="F116" s="214"/>
      <c r="G116" s="214"/>
      <c r="H116" s="214"/>
      <c r="I116" s="172"/>
      <c r="J116" s="172"/>
      <c r="K116" s="172"/>
      <c r="L116" s="209"/>
      <c r="M116" s="210"/>
      <c r="N116" s="148"/>
    </row>
    <row r="117" spans="2:14" s="17" customFormat="1" ht="18.75" customHeight="1" x14ac:dyDescent="0.2">
      <c r="B117" s="112"/>
      <c r="C117" s="113"/>
      <c r="D117" s="134" t="s">
        <v>117</v>
      </c>
      <c r="E117" s="215" t="s">
        <v>176</v>
      </c>
      <c r="F117" s="214"/>
      <c r="G117" s="214"/>
      <c r="H117" s="214"/>
      <c r="I117" s="169"/>
      <c r="J117" s="169"/>
      <c r="K117" s="169"/>
      <c r="L117" s="211"/>
      <c r="M117" s="212"/>
      <c r="N117" s="148"/>
    </row>
    <row r="118" spans="2:14" s="17" customFormat="1" ht="45.75" customHeight="1" x14ac:dyDescent="0.2">
      <c r="B118" s="112"/>
      <c r="C118" s="113"/>
      <c r="D118" s="147" t="s">
        <v>182</v>
      </c>
      <c r="E118" s="213" t="s">
        <v>184</v>
      </c>
      <c r="F118" s="214"/>
      <c r="G118" s="214"/>
      <c r="H118" s="214"/>
      <c r="I118" s="172"/>
      <c r="J118" s="172"/>
      <c r="K118" s="172"/>
      <c r="L118" s="209"/>
      <c r="M118" s="210"/>
      <c r="N118" s="148"/>
    </row>
    <row r="119" spans="2:14" s="17" customFormat="1" ht="18.75" customHeight="1" x14ac:dyDescent="0.2">
      <c r="B119" s="112"/>
      <c r="C119" s="113"/>
      <c r="D119" s="134" t="s">
        <v>183</v>
      </c>
      <c r="E119" s="215" t="s">
        <v>176</v>
      </c>
      <c r="F119" s="214"/>
      <c r="G119" s="214"/>
      <c r="H119" s="214"/>
      <c r="I119" s="169"/>
      <c r="J119" s="169"/>
      <c r="K119" s="169"/>
      <c r="L119" s="211"/>
      <c r="M119" s="212"/>
      <c r="N119" s="148"/>
    </row>
    <row r="120" spans="2:14" s="17" customFormat="1" ht="18.75" x14ac:dyDescent="0.2">
      <c r="B120" s="112"/>
      <c r="C120" s="113"/>
      <c r="D120" s="134"/>
      <c r="E120" s="247" t="s">
        <v>118</v>
      </c>
      <c r="F120" s="214"/>
      <c r="G120" s="214"/>
      <c r="H120" s="214"/>
      <c r="I120" s="169"/>
      <c r="J120" s="169"/>
      <c r="K120" s="169"/>
      <c r="L120" s="211"/>
      <c r="M120" s="212"/>
      <c r="N120" s="148"/>
    </row>
    <row r="121" spans="2:14" s="17" customFormat="1" ht="18.75" x14ac:dyDescent="0.2">
      <c r="B121" s="112"/>
      <c r="C121" s="113"/>
      <c r="D121" s="113"/>
      <c r="E121" s="113"/>
      <c r="F121" s="113"/>
      <c r="G121" s="113"/>
      <c r="H121" s="113"/>
      <c r="I121" s="113"/>
      <c r="J121" s="113"/>
      <c r="K121" s="113"/>
      <c r="L121" s="113"/>
      <c r="M121" s="113"/>
      <c r="N121" s="148"/>
    </row>
    <row r="122" spans="2:14" s="17" customFormat="1" ht="12.75" customHeight="1" x14ac:dyDescent="0.2">
      <c r="B122" s="116"/>
      <c r="C122" s="142" t="s">
        <v>185</v>
      </c>
      <c r="D122" s="142"/>
      <c r="E122" s="197"/>
      <c r="F122" s="197"/>
      <c r="G122" s="197"/>
      <c r="H122" s="197"/>
      <c r="I122" s="199"/>
      <c r="J122" s="199"/>
      <c r="K122" s="199"/>
      <c r="L122" s="199"/>
      <c r="M122" s="199"/>
      <c r="N122" s="150"/>
    </row>
    <row r="123" spans="2:14" ht="12.75" customHeight="1" x14ac:dyDescent="0.2">
      <c r="B123" s="122"/>
      <c r="C123" s="248" t="s">
        <v>186</v>
      </c>
      <c r="D123" s="143"/>
      <c r="E123" s="250"/>
      <c r="F123" s="250"/>
      <c r="G123" s="250"/>
      <c r="H123" s="250"/>
      <c r="I123" s="178"/>
      <c r="J123" s="178"/>
      <c r="K123" s="178"/>
      <c r="L123" s="178"/>
      <c r="M123" s="178"/>
      <c r="N123" s="151"/>
    </row>
    <row r="124" spans="2:14" ht="11.25" customHeight="1" x14ac:dyDescent="0.2">
      <c r="B124" s="122"/>
      <c r="C124" s="249"/>
      <c r="D124" s="165"/>
      <c r="E124" s="246"/>
      <c r="F124" s="246"/>
      <c r="G124" s="246"/>
      <c r="H124" s="246"/>
      <c r="I124" s="124"/>
      <c r="J124" s="124"/>
      <c r="K124" s="124"/>
      <c r="L124" s="124"/>
      <c r="M124" s="135"/>
      <c r="N124" s="151"/>
    </row>
    <row r="125" spans="2:14" ht="11.25" customHeight="1" x14ac:dyDescent="0.25">
      <c r="B125" s="122"/>
      <c r="C125" s="166"/>
      <c r="D125" s="165"/>
      <c r="E125" s="144"/>
      <c r="F125" s="144"/>
      <c r="G125" s="144"/>
      <c r="H125" s="144"/>
      <c r="I125" s="124"/>
      <c r="J125" s="124"/>
      <c r="K125" s="124"/>
      <c r="L125" s="124"/>
      <c r="M125" s="135"/>
      <c r="N125" s="151"/>
    </row>
    <row r="126" spans="2:14" ht="11.25" customHeight="1" x14ac:dyDescent="0.2">
      <c r="B126" s="122"/>
      <c r="C126" s="142"/>
      <c r="D126" s="142"/>
      <c r="E126" s="251"/>
      <c r="F126" s="251"/>
      <c r="G126" s="251"/>
      <c r="H126" s="251"/>
      <c r="I126" s="198"/>
      <c r="J126" s="198"/>
      <c r="K126" s="198"/>
      <c r="L126" s="198"/>
      <c r="M126" s="198"/>
      <c r="N126" s="151"/>
    </row>
    <row r="127" spans="2:14" ht="11.25" customHeight="1" x14ac:dyDescent="0.2">
      <c r="B127" s="122"/>
      <c r="C127" s="142" t="s">
        <v>188</v>
      </c>
      <c r="D127" s="142"/>
      <c r="E127" s="252"/>
      <c r="F127" s="252"/>
      <c r="G127" s="252"/>
      <c r="H127" s="252"/>
      <c r="I127" s="178"/>
      <c r="J127" s="178"/>
      <c r="K127" s="178"/>
      <c r="L127" s="178"/>
      <c r="M127" s="178"/>
      <c r="N127" s="151"/>
    </row>
    <row r="128" spans="2:14" ht="11.25" customHeight="1" x14ac:dyDescent="0.25">
      <c r="B128" s="122"/>
      <c r="C128" s="165"/>
      <c r="D128" s="165"/>
      <c r="E128" s="144"/>
      <c r="F128" s="144"/>
      <c r="G128" s="144"/>
      <c r="H128" s="144"/>
      <c r="I128" s="124"/>
      <c r="J128" s="124"/>
      <c r="K128" s="124"/>
      <c r="L128" s="124"/>
      <c r="M128" s="107"/>
      <c r="N128" s="151"/>
    </row>
    <row r="129" spans="2:14" ht="11.25" customHeight="1" x14ac:dyDescent="0.2">
      <c r="B129" s="122"/>
      <c r="C129" s="165"/>
      <c r="D129" s="165"/>
      <c r="E129" s="245"/>
      <c r="F129" s="246"/>
      <c r="G129" s="246"/>
      <c r="H129" s="246"/>
      <c r="I129" s="124"/>
      <c r="J129" s="124"/>
      <c r="K129" s="124"/>
      <c r="L129" s="124"/>
      <c r="M129" s="107"/>
      <c r="N129" s="151"/>
    </row>
    <row r="130" spans="2:14" ht="15.75" x14ac:dyDescent="0.2">
      <c r="B130" s="122"/>
      <c r="C130" s="142" t="s">
        <v>187</v>
      </c>
      <c r="D130" s="142"/>
      <c r="E130" s="246"/>
      <c r="F130" s="246"/>
      <c r="G130" s="246"/>
      <c r="H130" s="246"/>
      <c r="I130" s="178"/>
      <c r="J130" s="178"/>
      <c r="K130" s="178"/>
      <c r="L130" s="178"/>
      <c r="M130" s="178"/>
      <c r="N130" s="151"/>
    </row>
    <row r="131" spans="2:14" ht="11.25" customHeight="1" x14ac:dyDescent="0.25">
      <c r="B131" s="122"/>
      <c r="C131" s="165"/>
      <c r="D131" s="165"/>
      <c r="E131" s="144"/>
      <c r="F131" s="144"/>
      <c r="G131" s="144"/>
      <c r="H131" s="144"/>
      <c r="I131" s="124"/>
      <c r="J131" s="124"/>
      <c r="K131" s="124"/>
      <c r="L131" s="124"/>
      <c r="M131" s="136"/>
      <c r="N131" s="151"/>
    </row>
    <row r="132" spans="2:14" ht="21" customHeight="1" x14ac:dyDescent="0.25">
      <c r="B132" s="122"/>
      <c r="C132" s="165" t="s">
        <v>3</v>
      </c>
      <c r="D132" s="165"/>
      <c r="E132" s="245"/>
      <c r="F132" s="246"/>
      <c r="G132" s="246"/>
      <c r="H132" s="246"/>
      <c r="I132" s="124"/>
      <c r="J132" s="124"/>
      <c r="K132" s="124"/>
      <c r="L132" s="124"/>
      <c r="M132" s="136"/>
      <c r="N132" s="151"/>
    </row>
    <row r="133" spans="2:14" ht="19.5" customHeight="1" thickBot="1" x14ac:dyDescent="0.3">
      <c r="B133" s="127"/>
      <c r="C133" s="191"/>
      <c r="D133" s="191"/>
      <c r="E133" s="192"/>
      <c r="F133" s="192"/>
      <c r="G133" s="192"/>
      <c r="H133" s="193"/>
      <c r="I133" s="194"/>
      <c r="J133" s="194"/>
      <c r="K133" s="194"/>
      <c r="L133" s="137"/>
      <c r="M133" s="195"/>
      <c r="N133" s="154"/>
    </row>
    <row r="134" spans="2:14" ht="19.5" customHeight="1" x14ac:dyDescent="0.25">
      <c r="B134" s="124"/>
      <c r="C134" s="165"/>
      <c r="D134" s="165"/>
      <c r="E134" s="145"/>
      <c r="F134" s="145"/>
      <c r="G134" s="145"/>
      <c r="H134" s="146"/>
      <c r="I134" s="178"/>
      <c r="J134" s="178"/>
      <c r="K134" s="178"/>
      <c r="L134" s="107"/>
      <c r="M134" s="124"/>
      <c r="N134" s="124"/>
    </row>
    <row r="135" spans="2:14" ht="19.5" customHeight="1" x14ac:dyDescent="0.2">
      <c r="B135" s="124"/>
      <c r="C135" s="187"/>
      <c r="D135" s="106"/>
      <c r="E135" s="107"/>
      <c r="F135" s="107"/>
      <c r="G135" s="107"/>
      <c r="H135" s="107"/>
      <c r="I135" s="107"/>
      <c r="J135" s="107"/>
      <c r="K135" s="243"/>
      <c r="L135" s="244"/>
      <c r="M135" s="244"/>
      <c r="N135" s="124"/>
    </row>
    <row r="136" spans="2:14" ht="16.5" customHeight="1" x14ac:dyDescent="0.2">
      <c r="B136" s="124"/>
      <c r="C136" s="188"/>
      <c r="D136" s="188"/>
      <c r="E136" s="19"/>
      <c r="F136" s="19"/>
      <c r="G136" s="19"/>
      <c r="H136" s="19"/>
      <c r="I136" s="19"/>
      <c r="J136" s="19"/>
      <c r="K136" s="19"/>
      <c r="L136" s="19"/>
      <c r="M136" s="19"/>
      <c r="N136" s="124"/>
    </row>
    <row r="137" spans="2:14" ht="16.5" customHeight="1" x14ac:dyDescent="0.2">
      <c r="B137" s="107"/>
      <c r="C137" s="189"/>
      <c r="D137" s="188"/>
      <c r="E137" s="19"/>
      <c r="F137" s="19"/>
      <c r="G137" s="19"/>
      <c r="H137" s="19"/>
      <c r="I137" s="19"/>
      <c r="J137" s="19"/>
      <c r="K137" s="19"/>
      <c r="L137" s="19"/>
      <c r="M137" s="19"/>
      <c r="N137" s="107"/>
    </row>
    <row r="138" spans="2:14" ht="11.25" customHeight="1" x14ac:dyDescent="0.2">
      <c r="B138" s="19"/>
      <c r="C138" s="196"/>
      <c r="D138" s="188"/>
      <c r="E138" s="19"/>
      <c r="F138" s="19"/>
      <c r="G138" s="19"/>
      <c r="H138" s="19"/>
      <c r="I138" s="19"/>
      <c r="J138" s="19"/>
      <c r="K138" s="19"/>
      <c r="L138" s="19"/>
      <c r="M138" s="19"/>
      <c r="N138" s="19"/>
    </row>
    <row r="139" spans="2:14" ht="11.25" customHeight="1" x14ac:dyDescent="0.2">
      <c r="B139" s="19"/>
      <c r="C139" s="188"/>
      <c r="D139" s="188"/>
      <c r="E139" s="19"/>
      <c r="F139" s="19"/>
      <c r="G139" s="19"/>
      <c r="H139" s="19"/>
      <c r="I139" s="19"/>
      <c r="J139" s="19"/>
      <c r="K139" s="19"/>
      <c r="L139" s="19"/>
      <c r="M139" s="19"/>
      <c r="N139" s="19"/>
    </row>
    <row r="140" spans="2:14" ht="11.25" customHeight="1" x14ac:dyDescent="0.2"/>
    <row r="141" spans="2:14" ht="11.25" customHeight="1" x14ac:dyDescent="0.2"/>
    <row r="142" spans="2:14" ht="11.25" customHeight="1" x14ac:dyDescent="0.2"/>
    <row r="143" spans="2:14" ht="11.25" customHeight="1" x14ac:dyDescent="0.2"/>
    <row r="144" spans="2:14" ht="11.25" customHeight="1" x14ac:dyDescent="0.2"/>
    <row r="145" ht="11.25" customHeight="1" x14ac:dyDescent="0.2"/>
    <row r="146" ht="11.25" customHeight="1" x14ac:dyDescent="0.2"/>
    <row r="147" ht="11.25" customHeight="1" x14ac:dyDescent="0.2"/>
    <row r="148" ht="11.25" customHeight="1" x14ac:dyDescent="0.2"/>
    <row r="149" ht="11.25" customHeight="1" x14ac:dyDescent="0.2"/>
  </sheetData>
  <sheetProtection formatCells="0" formatColumns="0" formatRows="0" insertColumns="0" insertRows="0" deleteColumns="0" deleteRows="0"/>
  <customSheetViews>
    <customSheetView guid="{251F9AAD-B27D-4914-87D1-F9D3C383288D}" showPageBreaks="1" showGridLines="0" printArea="1" hiddenRows="1" topLeftCell="A43">
      <selection activeCell="B48" sqref="B48:E48"/>
      <colBreaks count="1" manualBreakCount="1">
        <brk id="12" max="1048575" man="1"/>
      </colBreaks>
      <pageMargins left="0.51181102362204722" right="0.51181102362204722" top="0.98425196850393704" bottom="0.98425196850393704" header="0.51181102362204722" footer="0.51181102362204722"/>
      <printOptions horizontalCentered="1"/>
      <pageSetup paperSize="9" scale="74" orientation="landscape" cellComments="asDisplayed" useFirstPageNumber="1" r:id="rId1"/>
      <headerFooter alignWithMargins="0">
        <oddHeader xml:space="preserve">&amp;CRegulations on the EEA and Norwegian FMs 2009-14
Annex 12 - Donor partnership programmes in Programme Areas “Research within Priority sectors” and "Bilateral Research Cooperation"
Attachment 1 - Template for interim financial report
</oddHeader>
        <oddFooter>&amp;C&amp;P</oddFooter>
      </headerFooter>
    </customSheetView>
  </customSheetViews>
  <mergeCells count="117">
    <mergeCell ref="K135:M135"/>
    <mergeCell ref="E132:H132"/>
    <mergeCell ref="E120:H120"/>
    <mergeCell ref="C123:C124"/>
    <mergeCell ref="E123:H124"/>
    <mergeCell ref="E126:H127"/>
    <mergeCell ref="E129:H130"/>
    <mergeCell ref="E54:M55"/>
    <mergeCell ref="F101:H101"/>
    <mergeCell ref="J101:K101"/>
    <mergeCell ref="L101:M101"/>
    <mergeCell ref="F102:H102"/>
    <mergeCell ref="J102:K102"/>
    <mergeCell ref="L102:M102"/>
    <mergeCell ref="E107:H107"/>
    <mergeCell ref="E108:H108"/>
    <mergeCell ref="L65:M66"/>
    <mergeCell ref="E67:E68"/>
    <mergeCell ref="F67:H68"/>
    <mergeCell ref="I67:K68"/>
    <mergeCell ref="L67:M68"/>
    <mergeCell ref="E57:M58"/>
    <mergeCell ref="E69:E70"/>
    <mergeCell ref="F69:H70"/>
    <mergeCell ref="L120:M120"/>
    <mergeCell ref="B29:C29"/>
    <mergeCell ref="B32:C32"/>
    <mergeCell ref="C38:J38"/>
    <mergeCell ref="E35:J37"/>
    <mergeCell ref="E32:J33"/>
    <mergeCell ref="E29:J30"/>
    <mergeCell ref="E86:M87"/>
    <mergeCell ref="E73:G74"/>
    <mergeCell ref="H73:M74"/>
    <mergeCell ref="E75:G76"/>
    <mergeCell ref="H75:M76"/>
    <mergeCell ref="E77:G78"/>
    <mergeCell ref="H77:M78"/>
    <mergeCell ref="E79:G80"/>
    <mergeCell ref="H79:M80"/>
    <mergeCell ref="E81:G82"/>
    <mergeCell ref="H81:M82"/>
    <mergeCell ref="E83:G84"/>
    <mergeCell ref="L112:M112"/>
    <mergeCell ref="L113:M113"/>
    <mergeCell ref="L114:M114"/>
    <mergeCell ref="E52:M52"/>
    <mergeCell ref="B97:N97"/>
    <mergeCell ref="E117:H117"/>
    <mergeCell ref="L115:M115"/>
    <mergeCell ref="L116:M116"/>
    <mergeCell ref="E112:H112"/>
    <mergeCell ref="E113:H113"/>
    <mergeCell ref="E114:H114"/>
    <mergeCell ref="E115:H115"/>
    <mergeCell ref="E116:H116"/>
    <mergeCell ref="L107:M107"/>
    <mergeCell ref="L108:M108"/>
    <mergeCell ref="L109:M109"/>
    <mergeCell ref="L110:M110"/>
    <mergeCell ref="L111:M111"/>
    <mergeCell ref="E109:H109"/>
    <mergeCell ref="E110:H110"/>
    <mergeCell ref="E111:H111"/>
    <mergeCell ref="L117:M117"/>
    <mergeCell ref="L100:M100"/>
    <mergeCell ref="F100:H100"/>
    <mergeCell ref="H83:M84"/>
    <mergeCell ref="E63:E64"/>
    <mergeCell ref="F63:H64"/>
    <mergeCell ref="I63:K64"/>
    <mergeCell ref="L63:M64"/>
    <mergeCell ref="E65:E66"/>
    <mergeCell ref="F65:H66"/>
    <mergeCell ref="I65:K66"/>
    <mergeCell ref="L69:M70"/>
    <mergeCell ref="I69:K70"/>
    <mergeCell ref="L98:M98"/>
    <mergeCell ref="F99:H99"/>
    <mergeCell ref="J99:K99"/>
    <mergeCell ref="L99:M99"/>
    <mergeCell ref="J100:K100"/>
    <mergeCell ref="B2:N2"/>
    <mergeCell ref="B13:N13"/>
    <mergeCell ref="E25:F25"/>
    <mergeCell ref="L25:M25"/>
    <mergeCell ref="E27:F27"/>
    <mergeCell ref="C8:M9"/>
    <mergeCell ref="E17:J17"/>
    <mergeCell ref="E19:J19"/>
    <mergeCell ref="E21:F21"/>
    <mergeCell ref="E23:F23"/>
    <mergeCell ref="E15:J15"/>
    <mergeCell ref="E122:H122"/>
    <mergeCell ref="I126:M126"/>
    <mergeCell ref="I122:M122"/>
    <mergeCell ref="L21:M21"/>
    <mergeCell ref="H21:I21"/>
    <mergeCell ref="E89:M89"/>
    <mergeCell ref="B50:N50"/>
    <mergeCell ref="E60:M60"/>
    <mergeCell ref="F61:H61"/>
    <mergeCell ref="F62:H62"/>
    <mergeCell ref="I61:K61"/>
    <mergeCell ref="I62:K62"/>
    <mergeCell ref="L61:M61"/>
    <mergeCell ref="L62:M62"/>
    <mergeCell ref="L118:M118"/>
    <mergeCell ref="L119:M119"/>
    <mergeCell ref="E118:H118"/>
    <mergeCell ref="E119:H119"/>
    <mergeCell ref="E103:M103"/>
    <mergeCell ref="C39:L39"/>
    <mergeCell ref="B105:N105"/>
    <mergeCell ref="E72:M72"/>
    <mergeCell ref="F98:H98"/>
    <mergeCell ref="J98:K98"/>
  </mergeCells>
  <phoneticPr fontId="1" type="noConversion"/>
  <dataValidations count="1">
    <dataValidation type="list" allowBlank="1" showInputMessage="1" showErrorMessage="1" sqref="E20 E18 E16">
      <formula1>$AB$2:$AB$10</formula1>
    </dataValidation>
  </dataValidations>
  <printOptions horizontalCentered="1"/>
  <pageMargins left="0.51181102362204722" right="0.51181102362204722" top="1.5748031496062993" bottom="0.98425196850393704" header="0.51181102362204722" footer="0.51181102362204722"/>
  <pageSetup paperSize="9" scale="62" fitToHeight="0" orientation="portrait" cellComments="asDisplayed" useFirstPageNumber="1" r:id="rId2"/>
  <headerFooter differentFirst="1" scaleWithDoc="0">
    <oddHeader xml:space="preserve">&amp;C
&amp;R&amp;"Times New Roman,Regular"
</oddHeader>
    <oddFooter>&amp;C&amp;P</oddFooter>
  </headerFooter>
  <rowBreaks count="2" manualBreakCount="2">
    <brk id="48" min="1" max="13" man="1"/>
    <brk id="104" min="1" max="13" man="1"/>
  </rowBreaks>
  <colBreaks count="2" manualBreakCount="2">
    <brk id="9" min="1" max="137" man="1"/>
    <brk id="14" max="1048575" man="1"/>
  </colBreaks>
  <drawing r:id="rId3"/>
  <legacyDrawing r:id="rId4"/>
  <controls>
    <mc:AlternateContent xmlns:mc="http://schemas.openxmlformats.org/markup-compatibility/2006">
      <mc:Choice Requires="x14">
        <control shapeId="1025" r:id="rId5" name="TextBox1">
          <controlPr defaultSize="0" autoLine="0" linkedCell="#REF!" r:id="rId6">
            <anchor moveWithCells="1" sizeWithCells="1">
              <from>
                <xdr:col>4</xdr:col>
                <xdr:colOff>28575</xdr:colOff>
                <xdr:row>132</xdr:row>
                <xdr:rowOff>0</xdr:rowOff>
              </from>
              <to>
                <xdr:col>12</xdr:col>
                <xdr:colOff>619125</xdr:colOff>
                <xdr:row>132</xdr:row>
                <xdr:rowOff>0</xdr:rowOff>
              </to>
            </anchor>
          </controlPr>
        </control>
      </mc:Choice>
      <mc:Fallback>
        <control shapeId="1025" r:id="rId5" name="TextBox1"/>
      </mc:Fallback>
    </mc:AlternateContent>
    <mc:AlternateContent xmlns:mc="http://schemas.openxmlformats.org/markup-compatibility/2006">
      <mc:Choice Requires="x14">
        <control shapeId="1026" r:id="rId7" name="TextBox2">
          <controlPr defaultSize="0" autoLine="0" r:id="rId6">
            <anchor moveWithCells="1" sizeWithCells="1">
              <from>
                <xdr:col>4</xdr:col>
                <xdr:colOff>28575</xdr:colOff>
                <xdr:row>132</xdr:row>
                <xdr:rowOff>0</xdr:rowOff>
              </from>
              <to>
                <xdr:col>12</xdr:col>
                <xdr:colOff>619125</xdr:colOff>
                <xdr:row>132</xdr:row>
                <xdr:rowOff>0</xdr:rowOff>
              </to>
            </anchor>
          </controlPr>
        </control>
      </mc:Choice>
      <mc:Fallback>
        <control shapeId="1026" r:id="rId7" name="TextBox2"/>
      </mc:Fallback>
    </mc:AlternateContent>
    <mc:AlternateContent xmlns:mc="http://schemas.openxmlformats.org/markup-compatibility/2006">
      <mc:Choice Requires="x14">
        <control shapeId="1027" r:id="rId8" name="TextBox3">
          <controlPr defaultSize="0" autoLine="0" r:id="rId9">
            <anchor moveWithCells="1" sizeWithCells="1">
              <from>
                <xdr:col>4</xdr:col>
                <xdr:colOff>28575</xdr:colOff>
                <xdr:row>132</xdr:row>
                <xdr:rowOff>0</xdr:rowOff>
              </from>
              <to>
                <xdr:col>12</xdr:col>
                <xdr:colOff>619125</xdr:colOff>
                <xdr:row>132</xdr:row>
                <xdr:rowOff>0</xdr:rowOff>
              </to>
            </anchor>
          </controlPr>
        </control>
      </mc:Choice>
      <mc:Fallback>
        <control shapeId="1027" r:id="rId8" name="TextBox3"/>
      </mc:Fallback>
    </mc:AlternateContent>
    <mc:AlternateContent xmlns:mc="http://schemas.openxmlformats.org/markup-compatibility/2006">
      <mc:Choice Requires="x14">
        <control shapeId="1028" r:id="rId10" name="TextBox4">
          <controlPr defaultSize="0" autoLine="0" r:id="rId11">
            <anchor moveWithCells="1" sizeWithCells="1">
              <from>
                <xdr:col>4</xdr:col>
                <xdr:colOff>28575</xdr:colOff>
                <xdr:row>132</xdr:row>
                <xdr:rowOff>0</xdr:rowOff>
              </from>
              <to>
                <xdr:col>12</xdr:col>
                <xdr:colOff>619125</xdr:colOff>
                <xdr:row>132</xdr:row>
                <xdr:rowOff>0</xdr:rowOff>
              </to>
            </anchor>
          </controlPr>
        </control>
      </mc:Choice>
      <mc:Fallback>
        <control shapeId="1028" r:id="rId10" name="TextBox4"/>
      </mc:Fallback>
    </mc:AlternateContent>
    <mc:AlternateContent xmlns:mc="http://schemas.openxmlformats.org/markup-compatibility/2006">
      <mc:Choice Requires="x14">
        <control shapeId="1029" r:id="rId12" name="TextBox5">
          <controlPr defaultSize="0" autoLine="0" r:id="rId13">
            <anchor moveWithCells="1" sizeWithCells="1">
              <from>
                <xdr:col>4</xdr:col>
                <xdr:colOff>28575</xdr:colOff>
                <xdr:row>132</xdr:row>
                <xdr:rowOff>0</xdr:rowOff>
              </from>
              <to>
                <xdr:col>12</xdr:col>
                <xdr:colOff>619125</xdr:colOff>
                <xdr:row>132</xdr:row>
                <xdr:rowOff>0</xdr:rowOff>
              </to>
            </anchor>
          </controlPr>
        </control>
      </mc:Choice>
      <mc:Fallback>
        <control shapeId="1029" r:id="rId12" name="TextBox5"/>
      </mc:Fallback>
    </mc:AlternateContent>
    <mc:AlternateContent xmlns:mc="http://schemas.openxmlformats.org/markup-compatibility/2006">
      <mc:Choice Requires="x14">
        <control shapeId="1030" r:id="rId14" name="TextBox6">
          <controlPr defaultSize="0" autoLine="0" r:id="rId15">
            <anchor moveWithCells="1" sizeWithCells="1">
              <from>
                <xdr:col>4</xdr:col>
                <xdr:colOff>28575</xdr:colOff>
                <xdr:row>132</xdr:row>
                <xdr:rowOff>0</xdr:rowOff>
              </from>
              <to>
                <xdr:col>12</xdr:col>
                <xdr:colOff>619125</xdr:colOff>
                <xdr:row>132</xdr:row>
                <xdr:rowOff>0</xdr:rowOff>
              </to>
            </anchor>
          </controlPr>
        </control>
      </mc:Choice>
      <mc:Fallback>
        <control shapeId="1030" r:id="rId14" name="TextBox6"/>
      </mc:Fallback>
    </mc:AlternateContent>
    <mc:AlternateContent xmlns:mc="http://schemas.openxmlformats.org/markup-compatibility/2006">
      <mc:Choice Requires="x14">
        <control shapeId="1031" r:id="rId16" name="TextBox7">
          <controlPr defaultSize="0" autoLine="0" linkedCell="#REF!" r:id="rId6">
            <anchor moveWithCells="1" sizeWithCells="1">
              <from>
                <xdr:col>4</xdr:col>
                <xdr:colOff>28575</xdr:colOff>
                <xdr:row>132</xdr:row>
                <xdr:rowOff>0</xdr:rowOff>
              </from>
              <to>
                <xdr:col>12</xdr:col>
                <xdr:colOff>619125</xdr:colOff>
                <xdr:row>132</xdr:row>
                <xdr:rowOff>0</xdr:rowOff>
              </to>
            </anchor>
          </controlPr>
        </control>
      </mc:Choice>
      <mc:Fallback>
        <control shapeId="1031" r:id="rId16" name="TextBox7"/>
      </mc:Fallback>
    </mc:AlternateContent>
    <mc:AlternateContent xmlns:mc="http://schemas.openxmlformats.org/markup-compatibility/2006">
      <mc:Choice Requires="x14">
        <control shapeId="1032" r:id="rId17" name="TextBox8">
          <controlPr defaultSize="0" autoLine="0" linkedCell="#REF!" r:id="rId18">
            <anchor moveWithCells="1" sizeWithCells="1">
              <from>
                <xdr:col>4</xdr:col>
                <xdr:colOff>28575</xdr:colOff>
                <xdr:row>132</xdr:row>
                <xdr:rowOff>0</xdr:rowOff>
              </from>
              <to>
                <xdr:col>12</xdr:col>
                <xdr:colOff>619125</xdr:colOff>
                <xdr:row>132</xdr:row>
                <xdr:rowOff>0</xdr:rowOff>
              </to>
            </anchor>
          </controlPr>
        </control>
      </mc:Choice>
      <mc:Fallback>
        <control shapeId="1032" r:id="rId17" name="TextBox8"/>
      </mc:Fallback>
    </mc:AlternateContent>
    <mc:AlternateContent xmlns:mc="http://schemas.openxmlformats.org/markup-compatibility/2006">
      <mc:Choice Requires="x14">
        <control shapeId="1033" r:id="rId19" name="TextBox9">
          <controlPr defaultSize="0" autoLine="0" linkedCell="#REF!" r:id="rId20">
            <anchor moveWithCells="1" sizeWithCells="1">
              <from>
                <xdr:col>4</xdr:col>
                <xdr:colOff>28575</xdr:colOff>
                <xdr:row>132</xdr:row>
                <xdr:rowOff>0</xdr:rowOff>
              </from>
              <to>
                <xdr:col>12</xdr:col>
                <xdr:colOff>619125</xdr:colOff>
                <xdr:row>132</xdr:row>
                <xdr:rowOff>0</xdr:rowOff>
              </to>
            </anchor>
          </controlPr>
        </control>
      </mc:Choice>
      <mc:Fallback>
        <control shapeId="1033" r:id="rId19" name="TextBox9"/>
      </mc:Fallback>
    </mc:AlternateContent>
    <mc:AlternateContent xmlns:mc="http://schemas.openxmlformats.org/markup-compatibility/2006">
      <mc:Choice Requires="x14">
        <control shapeId="1034" r:id="rId21" name="TextBox10">
          <controlPr defaultSize="0" autoLine="0" linkedCell="#REF!" r:id="rId22">
            <anchor moveWithCells="1" sizeWithCells="1">
              <from>
                <xdr:col>4</xdr:col>
                <xdr:colOff>28575</xdr:colOff>
                <xdr:row>132</xdr:row>
                <xdr:rowOff>0</xdr:rowOff>
              </from>
              <to>
                <xdr:col>12</xdr:col>
                <xdr:colOff>619125</xdr:colOff>
                <xdr:row>132</xdr:row>
                <xdr:rowOff>0</xdr:rowOff>
              </to>
            </anchor>
          </controlPr>
        </control>
      </mc:Choice>
      <mc:Fallback>
        <control shapeId="1034" r:id="rId21" name="TextBox10"/>
      </mc:Fallback>
    </mc:AlternateContent>
    <mc:AlternateContent xmlns:mc="http://schemas.openxmlformats.org/markup-compatibility/2006">
      <mc:Choice Requires="x14">
        <control shapeId="1035" r:id="rId23" name="TextBox11">
          <controlPr defaultSize="0" autoLine="0" linkedCell="#REF!" r:id="rId24">
            <anchor moveWithCells="1" sizeWithCells="1">
              <from>
                <xdr:col>4</xdr:col>
                <xdr:colOff>28575</xdr:colOff>
                <xdr:row>132</xdr:row>
                <xdr:rowOff>0</xdr:rowOff>
              </from>
              <to>
                <xdr:col>12</xdr:col>
                <xdr:colOff>619125</xdr:colOff>
                <xdr:row>132</xdr:row>
                <xdr:rowOff>0</xdr:rowOff>
              </to>
            </anchor>
          </controlPr>
        </control>
      </mc:Choice>
      <mc:Fallback>
        <control shapeId="1035" r:id="rId23" name="TextBox11"/>
      </mc:Fallback>
    </mc:AlternateContent>
    <mc:AlternateContent xmlns:mc="http://schemas.openxmlformats.org/markup-compatibility/2006">
      <mc:Choice Requires="x14">
        <control shapeId="1036" r:id="rId25" name="TextBox12">
          <controlPr defaultSize="0" autoLine="0" linkedCell="#REF!" r:id="rId26">
            <anchor moveWithCells="1" sizeWithCells="1">
              <from>
                <xdr:col>1</xdr:col>
                <xdr:colOff>123825</xdr:colOff>
                <xdr:row>133</xdr:row>
                <xdr:rowOff>0</xdr:rowOff>
              </from>
              <to>
                <xdr:col>13</xdr:col>
                <xdr:colOff>523875</xdr:colOff>
                <xdr:row>133</xdr:row>
                <xdr:rowOff>0</xdr:rowOff>
              </to>
            </anchor>
          </controlPr>
        </control>
      </mc:Choice>
      <mc:Fallback>
        <control shapeId="1036" r:id="rId25" name="TextBox12"/>
      </mc:Fallback>
    </mc:AlternateContent>
    <mc:AlternateContent xmlns:mc="http://schemas.openxmlformats.org/markup-compatibility/2006">
      <mc:Choice Requires="x14">
        <control shapeId="1037" r:id="rId27" name="TextBox13">
          <controlPr defaultSize="0" autoLine="0" linkedCell="#REF!" r:id="rId28">
            <anchor moveWithCells="1" sizeWithCells="1">
              <from>
                <xdr:col>1</xdr:col>
                <xdr:colOff>123825</xdr:colOff>
                <xdr:row>133</xdr:row>
                <xdr:rowOff>0</xdr:rowOff>
              </from>
              <to>
                <xdr:col>13</xdr:col>
                <xdr:colOff>523875</xdr:colOff>
                <xdr:row>133</xdr:row>
                <xdr:rowOff>0</xdr:rowOff>
              </to>
            </anchor>
          </controlPr>
        </control>
      </mc:Choice>
      <mc:Fallback>
        <control shapeId="1037" r:id="rId27" name="TextBox13"/>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K70"/>
  <sheetViews>
    <sheetView topLeftCell="A25" workbookViewId="0">
      <selection activeCell="G52" sqref="G52"/>
    </sheetView>
  </sheetViews>
  <sheetFormatPr defaultColWidth="24" defaultRowHeight="12.75" x14ac:dyDescent="0.2"/>
  <cols>
    <col min="1" max="1" width="26.7109375" style="22" customWidth="1"/>
    <col min="2" max="2" width="17.5703125" style="22" customWidth="1"/>
    <col min="3" max="5" width="21.7109375" style="22" customWidth="1"/>
    <col min="6" max="6" width="20.42578125" style="22" customWidth="1"/>
    <col min="7" max="8" width="21.7109375" style="22" customWidth="1"/>
    <col min="9" max="9" width="2.28515625" style="22" customWidth="1"/>
    <col min="10" max="10" width="39.42578125" style="22" customWidth="1"/>
    <col min="11" max="11" width="20.140625" style="22" customWidth="1"/>
    <col min="12" max="255" width="9.140625" style="22" customWidth="1"/>
    <col min="256" max="16384" width="24" style="22"/>
  </cols>
  <sheetData>
    <row r="2" spans="2:11" ht="25.5" x14ac:dyDescent="0.2">
      <c r="B2" s="2" t="s">
        <v>0</v>
      </c>
      <c r="C2" s="261" t="s">
        <v>96</v>
      </c>
      <c r="D2" s="262"/>
      <c r="E2" s="3"/>
      <c r="F2" s="3"/>
      <c r="G2" s="3"/>
      <c r="H2" s="3"/>
      <c r="I2" s="3"/>
      <c r="J2" s="3"/>
      <c r="K2" s="3"/>
    </row>
    <row r="3" spans="2:11" x14ac:dyDescent="0.2">
      <c r="B3" s="23"/>
      <c r="C3" s="24"/>
      <c r="D3" s="24"/>
      <c r="E3" s="24"/>
      <c r="F3" s="24"/>
      <c r="G3" s="24"/>
      <c r="H3" s="24"/>
      <c r="I3" s="24"/>
      <c r="J3" s="24"/>
      <c r="K3" s="24"/>
    </row>
    <row r="4" spans="2:11" x14ac:dyDescent="0.2">
      <c r="B4" s="4" t="s">
        <v>11</v>
      </c>
      <c r="C4" s="263">
        <f>C6+C8</f>
        <v>4500000</v>
      </c>
      <c r="D4" s="264"/>
      <c r="E4" s="24"/>
      <c r="F4" s="24"/>
      <c r="G4" s="24"/>
      <c r="H4" s="24"/>
      <c r="I4" s="4"/>
      <c r="J4" s="4"/>
      <c r="K4" s="11"/>
    </row>
    <row r="5" spans="2:11" x14ac:dyDescent="0.2">
      <c r="B5" s="23"/>
      <c r="C5" s="24"/>
      <c r="D5" s="24"/>
      <c r="E5" s="24"/>
      <c r="F5" s="24"/>
      <c r="G5" s="24"/>
      <c r="H5" s="24"/>
      <c r="I5" s="24"/>
      <c r="J5" s="24"/>
      <c r="K5" s="11"/>
    </row>
    <row r="6" spans="2:11" x14ac:dyDescent="0.2">
      <c r="B6" s="23" t="s">
        <v>29</v>
      </c>
      <c r="C6" s="96">
        <v>2500000</v>
      </c>
      <c r="D6" s="25">
        <f>C6/C4</f>
        <v>0.55555555555555558</v>
      </c>
      <c r="E6" s="24"/>
      <c r="F6" s="24"/>
      <c r="G6" s="24"/>
      <c r="H6" s="24"/>
      <c r="I6" s="24"/>
      <c r="J6" s="24"/>
      <c r="K6" s="11"/>
    </row>
    <row r="7" spans="2:11" x14ac:dyDescent="0.2">
      <c r="B7" s="23"/>
      <c r="C7" s="24" t="s">
        <v>95</v>
      </c>
      <c r="D7" s="26"/>
      <c r="E7" s="24"/>
      <c r="F7" s="24"/>
      <c r="G7" s="24"/>
      <c r="H7" s="24"/>
      <c r="I7" s="24"/>
      <c r="J7" s="24"/>
      <c r="K7" s="11"/>
    </row>
    <row r="8" spans="2:11" x14ac:dyDescent="0.2">
      <c r="B8" s="23" t="s">
        <v>30</v>
      </c>
      <c r="C8" s="96">
        <v>2000000</v>
      </c>
      <c r="D8" s="25">
        <f>C8/C4</f>
        <v>0.44444444444444442</v>
      </c>
      <c r="E8" s="24"/>
      <c r="F8" s="24"/>
      <c r="G8" s="24"/>
      <c r="H8" s="24"/>
      <c r="I8" s="24"/>
      <c r="J8" s="24"/>
      <c r="K8" s="11"/>
    </row>
    <row r="9" spans="2:11" x14ac:dyDescent="0.2">
      <c r="B9" s="23"/>
      <c r="C9" s="24"/>
      <c r="D9" s="24"/>
      <c r="E9" s="24"/>
      <c r="F9" s="24"/>
      <c r="G9" s="24"/>
      <c r="H9" s="24"/>
      <c r="I9" s="24"/>
      <c r="J9" s="24"/>
      <c r="K9" s="11"/>
    </row>
    <row r="10" spans="2:11" x14ac:dyDescent="0.2">
      <c r="B10" s="4" t="s">
        <v>28</v>
      </c>
      <c r="C10" s="265">
        <v>1</v>
      </c>
      <c r="D10" s="266"/>
      <c r="E10" s="24"/>
      <c r="F10" s="24"/>
      <c r="G10" s="24"/>
      <c r="H10" s="24"/>
      <c r="I10" s="5"/>
      <c r="J10" s="5"/>
      <c r="K10" s="11"/>
    </row>
    <row r="11" spans="2:11" x14ac:dyDescent="0.2">
      <c r="B11" s="23"/>
      <c r="C11" s="24"/>
      <c r="D11" s="24"/>
      <c r="E11" s="24"/>
      <c r="J11" s="4"/>
      <c r="K11" s="11"/>
    </row>
    <row r="12" spans="2:11" x14ac:dyDescent="0.2">
      <c r="B12" s="4" t="s">
        <v>12</v>
      </c>
      <c r="C12" s="259" t="s">
        <v>78</v>
      </c>
      <c r="D12" s="260"/>
      <c r="E12" s="24"/>
      <c r="F12" s="4" t="s">
        <v>13</v>
      </c>
      <c r="G12" s="27">
        <v>45777</v>
      </c>
      <c r="H12" s="28"/>
      <c r="J12" s="4"/>
      <c r="K12" s="11"/>
    </row>
    <row r="13" spans="2:11" x14ac:dyDescent="0.2">
      <c r="K13" s="11"/>
    </row>
    <row r="14" spans="2:11" x14ac:dyDescent="0.2">
      <c r="B14" s="6" t="s">
        <v>1</v>
      </c>
      <c r="C14" s="7">
        <v>1</v>
      </c>
      <c r="K14" s="11"/>
    </row>
    <row r="15" spans="2:11" x14ac:dyDescent="0.2">
      <c r="B15" s="8"/>
      <c r="C15" s="9"/>
      <c r="K15" s="11"/>
    </row>
    <row r="16" spans="2:11" x14ac:dyDescent="0.2">
      <c r="B16" s="6" t="s">
        <v>6</v>
      </c>
      <c r="C16" s="29">
        <v>42713</v>
      </c>
      <c r="E16" s="10" t="s">
        <v>4</v>
      </c>
      <c r="G16" s="21">
        <f>DATE(YEAR(C18),MONTH(C18)+4,DAY(C18)+2)</f>
        <v>43405</v>
      </c>
      <c r="H16" s="30"/>
      <c r="I16" s="31"/>
      <c r="J16" s="32" t="s">
        <v>40</v>
      </c>
      <c r="K16" s="21">
        <f>C18+1</f>
        <v>43282</v>
      </c>
    </row>
    <row r="17" spans="1:11" x14ac:dyDescent="0.2">
      <c r="B17" s="6"/>
      <c r="C17" s="33"/>
    </row>
    <row r="18" spans="1:11" x14ac:dyDescent="0.2">
      <c r="B18" s="6" t="s">
        <v>7</v>
      </c>
      <c r="C18" s="34">
        <v>43281</v>
      </c>
      <c r="E18" s="10" t="s">
        <v>5</v>
      </c>
      <c r="G18" s="21">
        <f>DATE(YEAR(G16),MONTH(G16)+6,DAY(G16)-1)</f>
        <v>43585</v>
      </c>
      <c r="H18" s="30"/>
      <c r="I18" s="31"/>
      <c r="J18" s="32" t="s">
        <v>41</v>
      </c>
      <c r="K18" s="21">
        <f>G16-1</f>
        <v>43404</v>
      </c>
    </row>
    <row r="19" spans="1:11" x14ac:dyDescent="0.2">
      <c r="K19" s="11"/>
    </row>
    <row r="20" spans="1:11" x14ac:dyDescent="0.2">
      <c r="K20" s="11"/>
    </row>
    <row r="21" spans="1:11" x14ac:dyDescent="0.2">
      <c r="K21" s="11"/>
    </row>
    <row r="22" spans="1:11" x14ac:dyDescent="0.2">
      <c r="B22" s="255" t="s">
        <v>31</v>
      </c>
      <c r="C22" s="256"/>
      <c r="I22" s="11"/>
    </row>
    <row r="23" spans="1:11" x14ac:dyDescent="0.2">
      <c r="A23" s="22">
        <v>1</v>
      </c>
      <c r="B23" s="257" t="s">
        <v>10</v>
      </c>
      <c r="C23" s="258"/>
      <c r="I23" s="11"/>
      <c r="K23" s="11"/>
    </row>
    <row r="24" spans="1:11" x14ac:dyDescent="0.2">
      <c r="A24" s="22">
        <v>2</v>
      </c>
      <c r="B24" s="257" t="s">
        <v>14</v>
      </c>
      <c r="C24" s="258"/>
      <c r="I24" s="11"/>
      <c r="K24" s="11"/>
    </row>
    <row r="25" spans="1:11" x14ac:dyDescent="0.2">
      <c r="A25" s="22">
        <v>3</v>
      </c>
      <c r="B25" s="257" t="s">
        <v>15</v>
      </c>
      <c r="C25" s="258"/>
      <c r="I25" s="11"/>
      <c r="K25" s="11"/>
    </row>
    <row r="26" spans="1:11" ht="30" customHeight="1" x14ac:dyDescent="0.2">
      <c r="A26" s="22">
        <v>4</v>
      </c>
      <c r="B26" s="253" t="s">
        <v>79</v>
      </c>
      <c r="C26" s="254"/>
      <c r="I26" s="11"/>
      <c r="K26" s="11"/>
    </row>
    <row r="27" spans="1:11" ht="27" customHeight="1" x14ac:dyDescent="0.2">
      <c r="A27" s="22">
        <v>5</v>
      </c>
      <c r="B27" s="253" t="s">
        <v>80</v>
      </c>
      <c r="C27" s="254"/>
      <c r="I27" s="11"/>
      <c r="K27" s="11"/>
    </row>
    <row r="28" spans="1:11" ht="27" customHeight="1" x14ac:dyDescent="0.2">
      <c r="A28" s="22">
        <v>6</v>
      </c>
      <c r="B28" s="253" t="s">
        <v>81</v>
      </c>
      <c r="C28" s="254"/>
      <c r="I28" s="11"/>
      <c r="K28" s="11"/>
    </row>
    <row r="29" spans="1:11" ht="27" customHeight="1" x14ac:dyDescent="0.2">
      <c r="A29" s="22">
        <v>7</v>
      </c>
      <c r="B29" s="253" t="s">
        <v>87</v>
      </c>
      <c r="C29" s="254"/>
      <c r="I29" s="11"/>
      <c r="K29" s="11"/>
    </row>
    <row r="30" spans="1:11" ht="27.75" customHeight="1" x14ac:dyDescent="0.2">
      <c r="A30" s="22">
        <v>8</v>
      </c>
      <c r="B30" s="253" t="s">
        <v>84</v>
      </c>
      <c r="C30" s="254"/>
      <c r="I30" s="11"/>
      <c r="K30" s="11"/>
    </row>
    <row r="31" spans="1:11" x14ac:dyDescent="0.2">
      <c r="A31" s="22">
        <v>9</v>
      </c>
      <c r="B31" s="253" t="s">
        <v>82</v>
      </c>
      <c r="C31" s="254"/>
      <c r="I31" s="11"/>
      <c r="K31" s="11"/>
    </row>
    <row r="32" spans="1:11" x14ac:dyDescent="0.2">
      <c r="A32" s="22">
        <v>10</v>
      </c>
      <c r="B32" s="253" t="s">
        <v>83</v>
      </c>
      <c r="C32" s="254"/>
      <c r="I32" s="11"/>
      <c r="K32" s="11"/>
    </row>
    <row r="33" spans="1:11" x14ac:dyDescent="0.2">
      <c r="A33" s="22">
        <v>11</v>
      </c>
      <c r="B33" s="253"/>
      <c r="C33" s="254"/>
      <c r="I33" s="11"/>
      <c r="K33" s="11"/>
    </row>
    <row r="34" spans="1:11" x14ac:dyDescent="0.2">
      <c r="A34" s="22">
        <v>12</v>
      </c>
      <c r="B34" s="253"/>
      <c r="C34" s="254"/>
      <c r="I34" s="11"/>
      <c r="K34" s="11"/>
    </row>
    <row r="35" spans="1:11" x14ac:dyDescent="0.2">
      <c r="A35" s="22">
        <v>13</v>
      </c>
      <c r="B35" s="253"/>
      <c r="C35" s="254"/>
      <c r="I35" s="11"/>
      <c r="K35" s="11"/>
    </row>
    <row r="36" spans="1:11" x14ac:dyDescent="0.2">
      <c r="I36" s="11"/>
      <c r="K36" s="11"/>
    </row>
    <row r="37" spans="1:11" x14ac:dyDescent="0.2">
      <c r="K37" s="11"/>
    </row>
    <row r="38" spans="1:11" x14ac:dyDescent="0.2">
      <c r="B38" s="35" t="s">
        <v>16</v>
      </c>
      <c r="C38" s="36" t="s">
        <v>2</v>
      </c>
      <c r="D38" s="35" t="s">
        <v>32</v>
      </c>
      <c r="E38" s="35" t="s">
        <v>17</v>
      </c>
      <c r="K38" s="11"/>
    </row>
    <row r="39" spans="1:11" x14ac:dyDescent="0.2">
      <c r="B39" s="22" t="s">
        <v>18</v>
      </c>
      <c r="C39" s="36" t="s">
        <v>88</v>
      </c>
      <c r="D39" s="35" t="s">
        <v>19</v>
      </c>
      <c r="E39" s="35" t="s">
        <v>20</v>
      </c>
      <c r="K39" s="11"/>
    </row>
    <row r="40" spans="1:11" x14ac:dyDescent="0.2">
      <c r="B40" s="37" t="s">
        <v>9</v>
      </c>
      <c r="C40" s="38" t="s">
        <v>21</v>
      </c>
      <c r="K40" s="11"/>
    </row>
    <row r="41" spans="1:11" x14ac:dyDescent="0.2">
      <c r="B41" s="37">
        <f>C16</f>
        <v>42713</v>
      </c>
      <c r="C41" s="36">
        <v>1</v>
      </c>
      <c r="E41" s="35" t="s">
        <v>22</v>
      </c>
      <c r="K41" s="11"/>
    </row>
    <row r="42" spans="1:11" x14ac:dyDescent="0.2">
      <c r="B42" s="37">
        <f>B41+31</f>
        <v>42744</v>
      </c>
      <c r="C42" s="36">
        <v>1</v>
      </c>
      <c r="E42" s="39" t="s">
        <v>23</v>
      </c>
      <c r="K42" s="11"/>
    </row>
    <row r="43" spans="1:11" x14ac:dyDescent="0.2">
      <c r="B43" s="37">
        <f>B42+31</f>
        <v>42775</v>
      </c>
      <c r="C43" s="36">
        <v>1</v>
      </c>
      <c r="K43" s="11"/>
    </row>
    <row r="44" spans="1:11" x14ac:dyDescent="0.2">
      <c r="B44" s="37">
        <f>B43+31</f>
        <v>42806</v>
      </c>
      <c r="C44" s="36">
        <v>1</v>
      </c>
    </row>
    <row r="45" spans="1:11" x14ac:dyDescent="0.2">
      <c r="B45" s="37">
        <f>B44+31</f>
        <v>42837</v>
      </c>
      <c r="C45" s="36">
        <v>1</v>
      </c>
    </row>
    <row r="46" spans="1:11" x14ac:dyDescent="0.2">
      <c r="B46" s="37">
        <f>B45+31</f>
        <v>42868</v>
      </c>
      <c r="C46" s="36">
        <v>1</v>
      </c>
    </row>
    <row r="47" spans="1:11" x14ac:dyDescent="0.2">
      <c r="B47" s="37">
        <f t="shared" ref="B47:B59" si="0">B46+31</f>
        <v>42899</v>
      </c>
      <c r="C47" s="36">
        <v>1</v>
      </c>
    </row>
    <row r="48" spans="1:11" x14ac:dyDescent="0.2">
      <c r="B48" s="37">
        <f t="shared" si="0"/>
        <v>42930</v>
      </c>
      <c r="C48" s="36">
        <v>1</v>
      </c>
    </row>
    <row r="49" spans="2:4" x14ac:dyDescent="0.2">
      <c r="B49" s="37">
        <f t="shared" si="0"/>
        <v>42961</v>
      </c>
      <c r="C49" s="36">
        <v>1</v>
      </c>
    </row>
    <row r="50" spans="2:4" x14ac:dyDescent="0.2">
      <c r="B50" s="37">
        <f t="shared" si="0"/>
        <v>42992</v>
      </c>
      <c r="C50" s="36">
        <v>1</v>
      </c>
    </row>
    <row r="51" spans="2:4" x14ac:dyDescent="0.2">
      <c r="B51" s="37">
        <f t="shared" si="0"/>
        <v>43023</v>
      </c>
      <c r="C51" s="36">
        <v>1</v>
      </c>
    </row>
    <row r="52" spans="2:4" x14ac:dyDescent="0.2">
      <c r="B52" s="37">
        <f t="shared" si="0"/>
        <v>43054</v>
      </c>
      <c r="C52" s="36">
        <v>1</v>
      </c>
    </row>
    <row r="53" spans="2:4" x14ac:dyDescent="0.2">
      <c r="B53" s="37">
        <f t="shared" si="0"/>
        <v>43085</v>
      </c>
      <c r="C53" s="36">
        <v>1</v>
      </c>
    </row>
    <row r="54" spans="2:4" x14ac:dyDescent="0.2">
      <c r="B54" s="37">
        <f t="shared" si="0"/>
        <v>43116</v>
      </c>
      <c r="C54" s="36">
        <v>1</v>
      </c>
    </row>
    <row r="55" spans="2:4" x14ac:dyDescent="0.2">
      <c r="B55" s="37">
        <f t="shared" si="0"/>
        <v>43147</v>
      </c>
      <c r="C55" s="36">
        <v>1</v>
      </c>
    </row>
    <row r="56" spans="2:4" x14ac:dyDescent="0.2">
      <c r="B56" s="37">
        <f t="shared" si="0"/>
        <v>43178</v>
      </c>
      <c r="C56" s="36">
        <v>1</v>
      </c>
    </row>
    <row r="57" spans="2:4" x14ac:dyDescent="0.2">
      <c r="B57" s="37">
        <f t="shared" si="0"/>
        <v>43209</v>
      </c>
      <c r="C57" s="36">
        <v>1</v>
      </c>
    </row>
    <row r="58" spans="2:4" x14ac:dyDescent="0.2">
      <c r="B58" s="37">
        <f t="shared" si="0"/>
        <v>43240</v>
      </c>
      <c r="C58" s="36">
        <v>1</v>
      </c>
    </row>
    <row r="59" spans="2:4" x14ac:dyDescent="0.2">
      <c r="B59" s="37">
        <f t="shared" si="0"/>
        <v>43271</v>
      </c>
      <c r="C59" s="36">
        <v>1</v>
      </c>
    </row>
    <row r="60" spans="2:4" x14ac:dyDescent="0.2">
      <c r="B60" s="37"/>
      <c r="C60" s="36"/>
    </row>
    <row r="61" spans="2:4" x14ac:dyDescent="0.2">
      <c r="B61" s="37"/>
      <c r="C61" s="36"/>
    </row>
    <row r="63" spans="2:4" x14ac:dyDescent="0.2">
      <c r="B63" s="32" t="s">
        <v>24</v>
      </c>
      <c r="C63" s="40" t="s">
        <v>25</v>
      </c>
      <c r="D63" s="40" t="s">
        <v>26</v>
      </c>
    </row>
    <row r="64" spans="2:4" x14ac:dyDescent="0.2">
      <c r="B64" s="41" t="s">
        <v>27</v>
      </c>
      <c r="C64" s="42">
        <v>0</v>
      </c>
      <c r="D64" s="42">
        <v>0</v>
      </c>
    </row>
    <row r="67" spans="2:3" x14ac:dyDescent="0.2">
      <c r="B67" s="43" t="s">
        <v>33</v>
      </c>
      <c r="C67" s="44"/>
    </row>
    <row r="68" spans="2:3" x14ac:dyDescent="0.2">
      <c r="B68" s="22" t="str">
        <f>CONCATENATE("Proposed for period  ",TEXT(G16,"MMM YY")," ","-"," ",TEXT(G18,"MMM YY"))</f>
        <v>Proposed for period  nov 18 - apr 19</v>
      </c>
    </row>
    <row r="69" spans="2:3" x14ac:dyDescent="0.2">
      <c r="B69" s="22" t="str">
        <f>CONCATENATE("- Reported incurred - ",TEXT(C12,"DD MMM YY")," ","-"," ",TEXT(C18,"DD MMM YY"))</f>
        <v>- Reported incurred - 09 dec 16 - 30 jūn 18</v>
      </c>
    </row>
    <row r="70" spans="2:3" x14ac:dyDescent="0.2">
      <c r="B70" s="22" t="str">
        <f>CONCATENATE("- Expected to be incurred - ",TEXT(K16,"DD MMM YY")," ","-"," ",TEXT(K18,"DD MMM YY"))</f>
        <v>- Expected to be incurred - 01 jūl 18 - 31 okt 18</v>
      </c>
    </row>
  </sheetData>
  <sheetProtection password="CC48" sheet="1" objects="1" scenarios="1"/>
  <mergeCells count="18">
    <mergeCell ref="C12:D12"/>
    <mergeCell ref="C2:D2"/>
    <mergeCell ref="C4:D4"/>
    <mergeCell ref="C10:D10"/>
    <mergeCell ref="B33:C33"/>
    <mergeCell ref="B26:C26"/>
    <mergeCell ref="B27:C27"/>
    <mergeCell ref="B35:C35"/>
    <mergeCell ref="B22:C22"/>
    <mergeCell ref="B28:C28"/>
    <mergeCell ref="B29:C29"/>
    <mergeCell ref="B30:C30"/>
    <mergeCell ref="B31:C31"/>
    <mergeCell ref="B32:C32"/>
    <mergeCell ref="B23:C23"/>
    <mergeCell ref="B24:C24"/>
    <mergeCell ref="B25:C25"/>
    <mergeCell ref="B34:C34"/>
  </mergeCells>
  <hyperlinks>
    <hyperlink ref="E42" r:id="rId1"/>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0" tint="-4.9989318521683403E-2"/>
  </sheetPr>
  <dimension ref="B3:P58"/>
  <sheetViews>
    <sheetView zoomScale="85" zoomScaleNormal="85" workbookViewId="0">
      <selection activeCell="S28" sqref="S28"/>
    </sheetView>
  </sheetViews>
  <sheetFormatPr defaultColWidth="30" defaultRowHeight="12.75" x14ac:dyDescent="0.2"/>
  <cols>
    <col min="1" max="1" width="9.140625" style="22" customWidth="1"/>
    <col min="2" max="2" width="16.85546875" style="22" customWidth="1"/>
    <col min="3" max="3" width="12.5703125" style="22" customWidth="1"/>
    <col min="4" max="4" width="12.85546875" style="22" customWidth="1"/>
    <col min="5" max="15" width="12.5703125" style="22" customWidth="1"/>
    <col min="16" max="16" width="11.5703125" style="22" customWidth="1"/>
    <col min="17" max="248" width="9.140625" style="22" customWidth="1"/>
    <col min="249" max="249" width="14.85546875" style="22" customWidth="1"/>
    <col min="250" max="250" width="14.5703125" style="22" customWidth="1"/>
    <col min="251" max="251" width="19" style="22" customWidth="1"/>
    <col min="252" max="252" width="22.140625" style="22" customWidth="1"/>
    <col min="253" max="253" width="18" style="22" customWidth="1"/>
    <col min="254" max="254" width="17" style="22" customWidth="1"/>
    <col min="255" max="255" width="25.28515625" style="22" customWidth="1"/>
    <col min="256" max="16384" width="30" style="22"/>
  </cols>
  <sheetData>
    <row r="3" spans="2:16" x14ac:dyDescent="0.2">
      <c r="B3" s="45"/>
      <c r="C3" s="267" t="s">
        <v>34</v>
      </c>
      <c r="D3" s="267"/>
      <c r="E3" s="267"/>
      <c r="F3" s="267"/>
      <c r="G3" s="267"/>
      <c r="H3" s="267"/>
      <c r="I3" s="267"/>
      <c r="J3" s="267"/>
      <c r="K3" s="267"/>
      <c r="L3" s="46"/>
      <c r="M3" s="46"/>
      <c r="N3" s="46"/>
      <c r="O3" s="46"/>
      <c r="P3" s="47"/>
    </row>
    <row r="4" spans="2:16" ht="89.25" customHeight="1" x14ac:dyDescent="0.2">
      <c r="B4" s="48" t="s">
        <v>3</v>
      </c>
      <c r="C4" s="49" t="str">
        <f>Input!B23</f>
        <v>Expenditure incurred directly by NFP</v>
      </c>
      <c r="D4" s="49" t="str">
        <f>Input!B24</f>
        <v>Payments to activities under calls for proposals (national level)</v>
      </c>
      <c r="E4" s="49" t="str">
        <f>Input!B25</f>
        <v>Payments to pre-defined activities (national level)</v>
      </c>
      <c r="F4" s="49" t="str">
        <f>Input!B26</f>
        <v>Local Development, Poverty reduction and Enhanced Inclusion of Vulnerable Groups</v>
      </c>
      <c r="G4" s="49" t="str">
        <f>Input!B27</f>
        <v>Renewable Energy, Energy Efficiency, Energy Security</v>
      </c>
      <c r="H4" s="49" t="str">
        <f>Input!B28</f>
        <v>Environment protection and climate change</v>
      </c>
      <c r="I4" s="49" t="str">
        <f>Input!B29</f>
        <v>Cultural Enterpreneurship, Heritage and Exchange</v>
      </c>
      <c r="J4" s="49" t="str">
        <f>Input!B30</f>
        <v>Business Development, Innovation and SMEs</v>
      </c>
      <c r="K4" s="49" t="str">
        <f>Input!B31</f>
        <v>Justice</v>
      </c>
      <c r="L4" s="49" t="str">
        <f>Input!B32</f>
        <v>Home Affairs</v>
      </c>
      <c r="M4" s="49">
        <f>Input!B33</f>
        <v>0</v>
      </c>
      <c r="N4" s="49">
        <f>Input!B34</f>
        <v>0</v>
      </c>
      <c r="O4" s="49">
        <f>Input!B35</f>
        <v>0</v>
      </c>
      <c r="P4" s="49" t="s">
        <v>35</v>
      </c>
    </row>
    <row r="5" spans="2:16" ht="12.75" customHeight="1" x14ac:dyDescent="0.2">
      <c r="B5" s="50" t="str">
        <f>Input!C12</f>
        <v>09/12/2016</v>
      </c>
      <c r="C5" s="51"/>
      <c r="D5" s="51"/>
      <c r="E5" s="51"/>
      <c r="F5" s="51"/>
      <c r="G5" s="51"/>
      <c r="H5" s="51"/>
      <c r="I5" s="51"/>
      <c r="J5" s="51"/>
      <c r="K5" s="51"/>
      <c r="L5" s="51"/>
      <c r="M5" s="51"/>
      <c r="N5" s="51"/>
      <c r="O5" s="51"/>
      <c r="P5" s="52">
        <f>SUM(C5:O5)</f>
        <v>0</v>
      </c>
    </row>
    <row r="6" spans="2:16" ht="12.75" customHeight="1" x14ac:dyDescent="0.2">
      <c r="B6" s="53">
        <v>42917</v>
      </c>
      <c r="C6" s="51"/>
      <c r="D6" s="51"/>
      <c r="E6" s="51"/>
      <c r="F6" s="51"/>
      <c r="G6" s="51"/>
      <c r="H6" s="51"/>
      <c r="I6" s="51"/>
      <c r="J6" s="51"/>
      <c r="K6" s="51"/>
      <c r="L6" s="51"/>
      <c r="M6" s="51"/>
      <c r="N6" s="51"/>
      <c r="O6" s="51"/>
      <c r="P6" s="52">
        <f>SUM(C6:O6)</f>
        <v>0</v>
      </c>
    </row>
    <row r="7" spans="2:16" ht="12.75" customHeight="1" x14ac:dyDescent="0.2">
      <c r="B7" s="53">
        <v>43101</v>
      </c>
      <c r="C7" s="51"/>
      <c r="D7" s="51"/>
      <c r="E7" s="51"/>
      <c r="F7" s="51"/>
      <c r="G7" s="51"/>
      <c r="H7" s="51"/>
      <c r="I7" s="51"/>
      <c r="J7" s="51"/>
      <c r="K7" s="51"/>
      <c r="L7" s="51"/>
      <c r="M7" s="51"/>
      <c r="N7" s="51"/>
      <c r="O7" s="51"/>
      <c r="P7" s="52">
        <f t="shared" ref="P7:P24" si="0">SUM(C7:O7)</f>
        <v>0</v>
      </c>
    </row>
    <row r="8" spans="2:16" ht="12.75" customHeight="1" x14ac:dyDescent="0.2">
      <c r="B8" s="53">
        <v>43282</v>
      </c>
      <c r="C8" s="51"/>
      <c r="D8" s="51"/>
      <c r="E8" s="51"/>
      <c r="F8" s="51"/>
      <c r="G8" s="51"/>
      <c r="H8" s="51"/>
      <c r="I8" s="51"/>
      <c r="J8" s="51"/>
      <c r="K8" s="51"/>
      <c r="L8" s="51"/>
      <c r="M8" s="51"/>
      <c r="N8" s="51"/>
      <c r="O8" s="51"/>
      <c r="P8" s="52">
        <f t="shared" si="0"/>
        <v>0</v>
      </c>
    </row>
    <row r="9" spans="2:16" ht="12.75" customHeight="1" x14ac:dyDescent="0.2">
      <c r="B9" s="53">
        <v>43466</v>
      </c>
      <c r="C9" s="51"/>
      <c r="D9" s="51"/>
      <c r="E9" s="51"/>
      <c r="F9" s="51"/>
      <c r="G9" s="51"/>
      <c r="H9" s="51"/>
      <c r="I9" s="51"/>
      <c r="J9" s="51"/>
      <c r="K9" s="51"/>
      <c r="L9" s="51"/>
      <c r="M9" s="51"/>
      <c r="N9" s="51"/>
      <c r="O9" s="51"/>
      <c r="P9" s="52">
        <f t="shared" si="0"/>
        <v>0</v>
      </c>
    </row>
    <row r="10" spans="2:16" ht="12.75" customHeight="1" x14ac:dyDescent="0.2">
      <c r="B10" s="53">
        <v>43647</v>
      </c>
      <c r="C10" s="51"/>
      <c r="D10" s="51"/>
      <c r="E10" s="51"/>
      <c r="F10" s="51"/>
      <c r="G10" s="51"/>
      <c r="H10" s="51"/>
      <c r="I10" s="51"/>
      <c r="J10" s="51"/>
      <c r="K10" s="51"/>
      <c r="L10" s="51"/>
      <c r="M10" s="51"/>
      <c r="N10" s="51"/>
      <c r="O10" s="51"/>
      <c r="P10" s="52">
        <f t="shared" si="0"/>
        <v>0</v>
      </c>
    </row>
    <row r="11" spans="2:16" ht="12.75" customHeight="1" x14ac:dyDescent="0.2">
      <c r="B11" s="53">
        <v>43831</v>
      </c>
      <c r="C11" s="51"/>
      <c r="D11" s="51"/>
      <c r="E11" s="51"/>
      <c r="F11" s="51"/>
      <c r="G11" s="51"/>
      <c r="H11" s="51"/>
      <c r="I11" s="51"/>
      <c r="J11" s="51"/>
      <c r="K11" s="51"/>
      <c r="L11" s="51"/>
      <c r="M11" s="51"/>
      <c r="N11" s="51"/>
      <c r="O11" s="51"/>
      <c r="P11" s="52">
        <f t="shared" si="0"/>
        <v>0</v>
      </c>
    </row>
    <row r="12" spans="2:16" ht="12.75" customHeight="1" x14ac:dyDescent="0.2">
      <c r="B12" s="53">
        <v>44013</v>
      </c>
      <c r="C12" s="51"/>
      <c r="D12" s="51"/>
      <c r="E12" s="51"/>
      <c r="F12" s="51"/>
      <c r="G12" s="51"/>
      <c r="H12" s="51"/>
      <c r="I12" s="51"/>
      <c r="J12" s="51"/>
      <c r="K12" s="51"/>
      <c r="L12" s="51"/>
      <c r="M12" s="51"/>
      <c r="N12" s="51"/>
      <c r="O12" s="51"/>
      <c r="P12" s="52">
        <f t="shared" si="0"/>
        <v>0</v>
      </c>
    </row>
    <row r="13" spans="2:16" ht="12.75" customHeight="1" x14ac:dyDescent="0.2">
      <c r="B13" s="53">
        <v>44197</v>
      </c>
      <c r="C13" s="51"/>
      <c r="D13" s="51"/>
      <c r="E13" s="51"/>
      <c r="F13" s="51"/>
      <c r="G13" s="51"/>
      <c r="H13" s="51"/>
      <c r="I13" s="51"/>
      <c r="J13" s="51"/>
      <c r="K13" s="51"/>
      <c r="L13" s="51"/>
      <c r="M13" s="51"/>
      <c r="N13" s="51"/>
      <c r="O13" s="51"/>
      <c r="P13" s="52">
        <f t="shared" si="0"/>
        <v>0</v>
      </c>
    </row>
    <row r="14" spans="2:16" ht="12.75" customHeight="1" x14ac:dyDescent="0.2">
      <c r="B14" s="53">
        <v>44378</v>
      </c>
      <c r="C14" s="51"/>
      <c r="D14" s="51"/>
      <c r="E14" s="51"/>
      <c r="F14" s="51"/>
      <c r="G14" s="51"/>
      <c r="H14" s="51"/>
      <c r="I14" s="51"/>
      <c r="J14" s="51"/>
      <c r="K14" s="51"/>
      <c r="L14" s="51"/>
      <c r="M14" s="51"/>
      <c r="N14" s="51"/>
      <c r="O14" s="51"/>
      <c r="P14" s="52">
        <f t="shared" si="0"/>
        <v>0</v>
      </c>
    </row>
    <row r="15" spans="2:16" ht="12.75" customHeight="1" x14ac:dyDescent="0.2">
      <c r="B15" s="53">
        <v>44562</v>
      </c>
      <c r="C15" s="51"/>
      <c r="D15" s="51"/>
      <c r="E15" s="51"/>
      <c r="F15" s="51"/>
      <c r="G15" s="51"/>
      <c r="H15" s="51"/>
      <c r="I15" s="51"/>
      <c r="J15" s="51"/>
      <c r="K15" s="51"/>
      <c r="L15" s="51"/>
      <c r="M15" s="51"/>
      <c r="N15" s="51"/>
      <c r="O15" s="51"/>
      <c r="P15" s="52">
        <f t="shared" si="0"/>
        <v>0</v>
      </c>
    </row>
    <row r="16" spans="2:16" ht="12.75" customHeight="1" x14ac:dyDescent="0.2">
      <c r="B16" s="53">
        <v>44743</v>
      </c>
      <c r="C16" s="51"/>
      <c r="D16" s="51"/>
      <c r="E16" s="51"/>
      <c r="F16" s="51"/>
      <c r="G16" s="51"/>
      <c r="H16" s="51"/>
      <c r="I16" s="51"/>
      <c r="J16" s="51"/>
      <c r="K16" s="51"/>
      <c r="L16" s="51"/>
      <c r="M16" s="51"/>
      <c r="N16" s="51"/>
      <c r="O16" s="51"/>
      <c r="P16" s="52">
        <f t="shared" si="0"/>
        <v>0</v>
      </c>
    </row>
    <row r="17" spans="2:16" ht="12.75" customHeight="1" x14ac:dyDescent="0.2">
      <c r="B17" s="53">
        <v>44927</v>
      </c>
      <c r="C17" s="51"/>
      <c r="D17" s="51"/>
      <c r="E17" s="51"/>
      <c r="F17" s="51"/>
      <c r="G17" s="51"/>
      <c r="H17" s="51"/>
      <c r="I17" s="51"/>
      <c r="J17" s="51"/>
      <c r="K17" s="51"/>
      <c r="L17" s="51"/>
      <c r="M17" s="51"/>
      <c r="N17" s="51"/>
      <c r="O17" s="51"/>
      <c r="P17" s="52">
        <f t="shared" si="0"/>
        <v>0</v>
      </c>
    </row>
    <row r="18" spans="2:16" ht="12.75" customHeight="1" x14ac:dyDescent="0.2">
      <c r="B18" s="53">
        <v>45108</v>
      </c>
      <c r="C18" s="51"/>
      <c r="D18" s="51"/>
      <c r="E18" s="51"/>
      <c r="F18" s="51"/>
      <c r="G18" s="51"/>
      <c r="H18" s="51"/>
      <c r="I18" s="51"/>
      <c r="J18" s="51"/>
      <c r="K18" s="51"/>
      <c r="L18" s="51"/>
      <c r="M18" s="51"/>
      <c r="N18" s="51"/>
      <c r="O18" s="51"/>
      <c r="P18" s="52">
        <f t="shared" si="0"/>
        <v>0</v>
      </c>
    </row>
    <row r="19" spans="2:16" ht="12.75" customHeight="1" x14ac:dyDescent="0.2">
      <c r="B19" s="53">
        <v>45292</v>
      </c>
      <c r="C19" s="51"/>
      <c r="D19" s="51"/>
      <c r="E19" s="51"/>
      <c r="F19" s="51"/>
      <c r="G19" s="51"/>
      <c r="H19" s="51"/>
      <c r="I19" s="51"/>
      <c r="J19" s="51"/>
      <c r="K19" s="51"/>
      <c r="L19" s="51"/>
      <c r="M19" s="51"/>
      <c r="N19" s="51"/>
      <c r="O19" s="51"/>
      <c r="P19" s="52">
        <f t="shared" si="0"/>
        <v>0</v>
      </c>
    </row>
    <row r="20" spans="2:16" ht="12.75" customHeight="1" x14ac:dyDescent="0.2">
      <c r="B20" s="53">
        <v>45474</v>
      </c>
      <c r="C20" s="51"/>
      <c r="D20" s="51"/>
      <c r="E20" s="51"/>
      <c r="F20" s="51"/>
      <c r="G20" s="51"/>
      <c r="H20" s="51"/>
      <c r="I20" s="51"/>
      <c r="J20" s="51"/>
      <c r="K20" s="51"/>
      <c r="L20" s="51"/>
      <c r="M20" s="51"/>
      <c r="N20" s="51"/>
      <c r="O20" s="51"/>
      <c r="P20" s="52">
        <f t="shared" si="0"/>
        <v>0</v>
      </c>
    </row>
    <row r="21" spans="2:16" ht="12.75" customHeight="1" x14ac:dyDescent="0.2">
      <c r="B21" s="53">
        <v>45658</v>
      </c>
      <c r="C21" s="51"/>
      <c r="D21" s="51"/>
      <c r="E21" s="51"/>
      <c r="F21" s="51"/>
      <c r="G21" s="51"/>
      <c r="H21" s="51"/>
      <c r="I21" s="51"/>
      <c r="J21" s="51"/>
      <c r="K21" s="51"/>
      <c r="L21" s="51"/>
      <c r="M21" s="51"/>
      <c r="N21" s="51"/>
      <c r="O21" s="51"/>
      <c r="P21" s="52">
        <f t="shared" si="0"/>
        <v>0</v>
      </c>
    </row>
    <row r="22" spans="2:16" ht="12.75" customHeight="1" x14ac:dyDescent="0.2">
      <c r="B22" s="54" t="s">
        <v>38</v>
      </c>
      <c r="C22" s="55">
        <f t="shared" ref="C22:O22" si="1">SUM(C5:C21)</f>
        <v>0</v>
      </c>
      <c r="D22" s="55">
        <f t="shared" si="1"/>
        <v>0</v>
      </c>
      <c r="E22" s="55">
        <f t="shared" si="1"/>
        <v>0</v>
      </c>
      <c r="F22" s="55">
        <f t="shared" si="1"/>
        <v>0</v>
      </c>
      <c r="G22" s="55">
        <f t="shared" si="1"/>
        <v>0</v>
      </c>
      <c r="H22" s="55">
        <f t="shared" si="1"/>
        <v>0</v>
      </c>
      <c r="I22" s="55">
        <f t="shared" si="1"/>
        <v>0</v>
      </c>
      <c r="J22" s="55">
        <f t="shared" si="1"/>
        <v>0</v>
      </c>
      <c r="K22" s="55">
        <f t="shared" si="1"/>
        <v>0</v>
      </c>
      <c r="L22" s="55">
        <f t="shared" si="1"/>
        <v>0</v>
      </c>
      <c r="M22" s="55">
        <f t="shared" si="1"/>
        <v>0</v>
      </c>
      <c r="N22" s="55">
        <f t="shared" si="1"/>
        <v>0</v>
      </c>
      <c r="O22" s="55">
        <f t="shared" si="1"/>
        <v>0</v>
      </c>
      <c r="P22" s="52">
        <f t="shared" si="0"/>
        <v>0</v>
      </c>
    </row>
    <row r="23" spans="2:16" ht="12.75" customHeight="1" x14ac:dyDescent="0.2"/>
    <row r="24" spans="2:16" x14ac:dyDescent="0.2">
      <c r="B24" s="55" t="s">
        <v>36</v>
      </c>
      <c r="C24" s="56" t="e">
        <f>#REF!</f>
        <v>#REF!</v>
      </c>
      <c r="D24" s="56" t="e">
        <f>#REF!</f>
        <v>#REF!</v>
      </c>
      <c r="E24" s="56" t="e">
        <f>#REF!</f>
        <v>#REF!</v>
      </c>
      <c r="F24" s="56" t="e">
        <f>#REF!</f>
        <v>#REF!</v>
      </c>
      <c r="G24" s="56" t="e">
        <f>#REF!</f>
        <v>#REF!</v>
      </c>
      <c r="H24" s="56" t="e">
        <f>#REF!</f>
        <v>#REF!</v>
      </c>
      <c r="I24" s="56" t="e">
        <f>#REF!</f>
        <v>#REF!</v>
      </c>
      <c r="J24" s="56" t="e">
        <f>#REF!</f>
        <v>#REF!</v>
      </c>
      <c r="K24" s="56" t="e">
        <f>#REF!</f>
        <v>#REF!</v>
      </c>
      <c r="L24" s="56" t="e">
        <f>#REF!</f>
        <v>#REF!</v>
      </c>
      <c r="M24" s="56" t="e">
        <f>#REF!</f>
        <v>#REF!</v>
      </c>
      <c r="N24" s="56" t="e">
        <f>#REF!</f>
        <v>#REF!</v>
      </c>
      <c r="O24" s="56" t="e">
        <f>#REF!</f>
        <v>#REF!</v>
      </c>
      <c r="P24" s="57" t="e">
        <f t="shared" si="0"/>
        <v>#REF!</v>
      </c>
    </row>
    <row r="25" spans="2:16" ht="12.75" customHeight="1" x14ac:dyDescent="0.2"/>
    <row r="26" spans="2:16" ht="12.75" customHeight="1" x14ac:dyDescent="0.2">
      <c r="C26" s="267" t="s">
        <v>37</v>
      </c>
      <c r="D26" s="267"/>
      <c r="E26" s="267"/>
      <c r="F26" s="267"/>
      <c r="G26" s="267"/>
      <c r="H26" s="267"/>
      <c r="I26" s="267"/>
      <c r="J26" s="267"/>
      <c r="K26" s="267"/>
      <c r="L26" s="46"/>
      <c r="M26" s="46"/>
      <c r="N26" s="46"/>
      <c r="O26" s="46"/>
      <c r="P26" s="47"/>
    </row>
    <row r="27" spans="2:16" ht="12.75" customHeight="1" x14ac:dyDescent="0.2">
      <c r="B27" s="53">
        <v>43040</v>
      </c>
      <c r="C27" s="58"/>
      <c r="D27" s="58"/>
      <c r="E27" s="58"/>
      <c r="F27" s="58"/>
      <c r="G27" s="58"/>
      <c r="H27" s="58"/>
      <c r="I27" s="58"/>
      <c r="J27" s="58"/>
      <c r="K27" s="58"/>
      <c r="L27" s="58"/>
      <c r="M27" s="58"/>
      <c r="N27" s="58"/>
      <c r="O27" s="58"/>
      <c r="P27" s="52">
        <f>SUM(C27:O27)</f>
        <v>0</v>
      </c>
    </row>
    <row r="28" spans="2:16" ht="12.75" customHeight="1" x14ac:dyDescent="0.2">
      <c r="B28" s="53">
        <v>43221</v>
      </c>
      <c r="C28" s="51"/>
      <c r="D28" s="51"/>
      <c r="E28" s="51"/>
      <c r="F28" s="51"/>
      <c r="G28" s="51"/>
      <c r="H28" s="51"/>
      <c r="I28" s="51"/>
      <c r="J28" s="51"/>
      <c r="K28" s="51"/>
      <c r="L28" s="51"/>
      <c r="M28" s="51"/>
      <c r="N28" s="51"/>
      <c r="O28" s="51"/>
      <c r="P28" s="52">
        <f t="shared" ref="P28:P41" si="2">SUM(C28:O28)</f>
        <v>0</v>
      </c>
    </row>
    <row r="29" spans="2:16" ht="12.75" customHeight="1" x14ac:dyDescent="0.2">
      <c r="B29" s="53">
        <v>43405</v>
      </c>
      <c r="C29" s="51"/>
      <c r="D29" s="51"/>
      <c r="E29" s="51"/>
      <c r="F29" s="51"/>
      <c r="G29" s="51"/>
      <c r="H29" s="51"/>
      <c r="I29" s="51"/>
      <c r="J29" s="51"/>
      <c r="K29" s="51"/>
      <c r="L29" s="51"/>
      <c r="M29" s="51"/>
      <c r="N29" s="51"/>
      <c r="O29" s="51"/>
      <c r="P29" s="52">
        <f t="shared" si="2"/>
        <v>0</v>
      </c>
    </row>
    <row r="30" spans="2:16" ht="12.75" customHeight="1" x14ac:dyDescent="0.2">
      <c r="B30" s="53">
        <v>43586</v>
      </c>
      <c r="C30" s="51"/>
      <c r="D30" s="51"/>
      <c r="E30" s="51"/>
      <c r="F30" s="51"/>
      <c r="G30" s="51"/>
      <c r="H30" s="51"/>
      <c r="I30" s="51"/>
      <c r="J30" s="51"/>
      <c r="K30" s="51"/>
      <c r="L30" s="51"/>
      <c r="M30" s="51"/>
      <c r="N30" s="51"/>
      <c r="O30" s="51"/>
      <c r="P30" s="52">
        <f t="shared" si="2"/>
        <v>0</v>
      </c>
    </row>
    <row r="31" spans="2:16" ht="12.75" customHeight="1" x14ac:dyDescent="0.2">
      <c r="B31" s="53">
        <v>43770</v>
      </c>
      <c r="C31" s="51"/>
      <c r="D31" s="51"/>
      <c r="E31" s="51"/>
      <c r="F31" s="51"/>
      <c r="G31" s="51"/>
      <c r="H31" s="51"/>
      <c r="I31" s="51"/>
      <c r="J31" s="51"/>
      <c r="K31" s="51"/>
      <c r="L31" s="51"/>
      <c r="M31" s="51"/>
      <c r="N31" s="51"/>
      <c r="O31" s="51"/>
      <c r="P31" s="52">
        <f t="shared" si="2"/>
        <v>0</v>
      </c>
    </row>
    <row r="32" spans="2:16" ht="12.75" customHeight="1" x14ac:dyDescent="0.2">
      <c r="B32" s="53">
        <v>43952</v>
      </c>
      <c r="C32" s="51"/>
      <c r="D32" s="51"/>
      <c r="E32" s="51"/>
      <c r="F32" s="51"/>
      <c r="G32" s="51"/>
      <c r="H32" s="51"/>
      <c r="I32" s="51"/>
      <c r="J32" s="51"/>
      <c r="K32" s="51"/>
      <c r="L32" s="51"/>
      <c r="M32" s="51"/>
      <c r="N32" s="51"/>
      <c r="O32" s="51"/>
      <c r="P32" s="52">
        <f t="shared" si="2"/>
        <v>0</v>
      </c>
    </row>
    <row r="33" spans="2:16" ht="12.75" customHeight="1" x14ac:dyDescent="0.2">
      <c r="B33" s="53">
        <v>44136</v>
      </c>
      <c r="C33" s="51"/>
      <c r="D33" s="51"/>
      <c r="E33" s="51"/>
      <c r="F33" s="51"/>
      <c r="G33" s="51"/>
      <c r="H33" s="51"/>
      <c r="I33" s="51"/>
      <c r="J33" s="51"/>
      <c r="K33" s="51"/>
      <c r="L33" s="51"/>
      <c r="M33" s="51"/>
      <c r="N33" s="51"/>
      <c r="O33" s="51"/>
      <c r="P33" s="52">
        <f t="shared" si="2"/>
        <v>0</v>
      </c>
    </row>
    <row r="34" spans="2:16" ht="12.75" customHeight="1" x14ac:dyDescent="0.2">
      <c r="B34" s="53">
        <v>44317</v>
      </c>
      <c r="C34" s="51"/>
      <c r="D34" s="51"/>
      <c r="E34" s="51"/>
      <c r="F34" s="51"/>
      <c r="G34" s="51"/>
      <c r="H34" s="51"/>
      <c r="I34" s="51"/>
      <c r="J34" s="51"/>
      <c r="K34" s="51"/>
      <c r="L34" s="51"/>
      <c r="M34" s="51"/>
      <c r="N34" s="51"/>
      <c r="O34" s="51"/>
      <c r="P34" s="52">
        <f t="shared" si="2"/>
        <v>0</v>
      </c>
    </row>
    <row r="35" spans="2:16" ht="12.75" customHeight="1" x14ac:dyDescent="0.2">
      <c r="B35" s="53">
        <v>44501</v>
      </c>
      <c r="C35" s="51"/>
      <c r="D35" s="51"/>
      <c r="E35" s="51"/>
      <c r="F35" s="51"/>
      <c r="G35" s="51"/>
      <c r="H35" s="51"/>
      <c r="I35" s="51"/>
      <c r="J35" s="51"/>
      <c r="K35" s="51"/>
      <c r="L35" s="51"/>
      <c r="M35" s="51"/>
      <c r="N35" s="51"/>
      <c r="O35" s="51"/>
      <c r="P35" s="52">
        <f t="shared" si="2"/>
        <v>0</v>
      </c>
    </row>
    <row r="36" spans="2:16" ht="12.75" customHeight="1" x14ac:dyDescent="0.2">
      <c r="B36" s="53">
        <v>44682</v>
      </c>
      <c r="C36" s="51"/>
      <c r="D36" s="51"/>
      <c r="E36" s="51"/>
      <c r="F36" s="51"/>
      <c r="G36" s="51"/>
      <c r="H36" s="51"/>
      <c r="I36" s="51"/>
      <c r="J36" s="51"/>
      <c r="K36" s="51"/>
      <c r="L36" s="51"/>
      <c r="M36" s="51"/>
      <c r="N36" s="51"/>
      <c r="O36" s="51"/>
      <c r="P36" s="52">
        <f t="shared" si="2"/>
        <v>0</v>
      </c>
    </row>
    <row r="37" spans="2:16" ht="12.75" customHeight="1" x14ac:dyDescent="0.2">
      <c r="B37" s="53">
        <v>44866</v>
      </c>
      <c r="C37" s="51"/>
      <c r="D37" s="51"/>
      <c r="E37" s="51"/>
      <c r="F37" s="51"/>
      <c r="G37" s="51"/>
      <c r="H37" s="51"/>
      <c r="I37" s="51"/>
      <c r="J37" s="51"/>
      <c r="K37" s="51"/>
      <c r="L37" s="51"/>
      <c r="M37" s="51"/>
      <c r="N37" s="51"/>
      <c r="O37" s="51"/>
      <c r="P37" s="52">
        <f t="shared" si="2"/>
        <v>0</v>
      </c>
    </row>
    <row r="38" spans="2:16" ht="12.75" customHeight="1" x14ac:dyDescent="0.2">
      <c r="B38" s="53">
        <v>45047</v>
      </c>
      <c r="C38" s="51"/>
      <c r="D38" s="51"/>
      <c r="E38" s="51"/>
      <c r="F38" s="51"/>
      <c r="G38" s="51"/>
      <c r="H38" s="51"/>
      <c r="I38" s="51"/>
      <c r="J38" s="51"/>
      <c r="K38" s="51"/>
      <c r="L38" s="51"/>
      <c r="M38" s="51"/>
      <c r="N38" s="51"/>
      <c r="O38" s="51"/>
      <c r="P38" s="52">
        <f t="shared" si="2"/>
        <v>0</v>
      </c>
    </row>
    <row r="39" spans="2:16" ht="12.75" customHeight="1" x14ac:dyDescent="0.2">
      <c r="B39" s="53">
        <v>45231</v>
      </c>
      <c r="C39" s="51"/>
      <c r="D39" s="51"/>
      <c r="E39" s="51"/>
      <c r="F39" s="51"/>
      <c r="G39" s="51"/>
      <c r="H39" s="51"/>
      <c r="I39" s="51"/>
      <c r="J39" s="51"/>
      <c r="K39" s="51"/>
      <c r="L39" s="51"/>
      <c r="M39" s="51"/>
      <c r="N39" s="51"/>
      <c r="O39" s="51"/>
      <c r="P39" s="52">
        <f t="shared" si="2"/>
        <v>0</v>
      </c>
    </row>
    <row r="40" spans="2:16" ht="12.75" customHeight="1" x14ac:dyDescent="0.2">
      <c r="B40" s="53">
        <v>45413</v>
      </c>
      <c r="C40" s="51"/>
      <c r="D40" s="51"/>
      <c r="E40" s="51"/>
      <c r="F40" s="51"/>
      <c r="G40" s="51"/>
      <c r="H40" s="51"/>
      <c r="I40" s="51"/>
      <c r="J40" s="51"/>
      <c r="K40" s="51"/>
      <c r="L40" s="51"/>
      <c r="M40" s="51"/>
      <c r="N40" s="51"/>
      <c r="O40" s="51"/>
      <c r="P40" s="52">
        <f t="shared" si="2"/>
        <v>0</v>
      </c>
    </row>
    <row r="41" spans="2:16" ht="12.75" customHeight="1" x14ac:dyDescent="0.2">
      <c r="B41" s="53">
        <v>45597</v>
      </c>
      <c r="C41" s="51"/>
      <c r="D41" s="51"/>
      <c r="E41" s="51"/>
      <c r="F41" s="51"/>
      <c r="G41" s="51"/>
      <c r="H41" s="51"/>
      <c r="I41" s="51"/>
      <c r="J41" s="51"/>
      <c r="K41" s="51"/>
      <c r="L41" s="51"/>
      <c r="M41" s="51"/>
      <c r="N41" s="51"/>
      <c r="O41" s="51"/>
      <c r="P41" s="52">
        <f t="shared" si="2"/>
        <v>0</v>
      </c>
    </row>
    <row r="42" spans="2:16" ht="12.75" customHeight="1" x14ac:dyDescent="0.2">
      <c r="B42" s="54" t="s">
        <v>38</v>
      </c>
      <c r="C42" s="52">
        <f t="shared" ref="C42:O42" si="3">SUM(C27:C41)</f>
        <v>0</v>
      </c>
      <c r="D42" s="52">
        <f t="shared" si="3"/>
        <v>0</v>
      </c>
      <c r="E42" s="52">
        <f t="shared" si="3"/>
        <v>0</v>
      </c>
      <c r="F42" s="52">
        <f t="shared" si="3"/>
        <v>0</v>
      </c>
      <c r="G42" s="52">
        <f t="shared" si="3"/>
        <v>0</v>
      </c>
      <c r="H42" s="52">
        <f t="shared" si="3"/>
        <v>0</v>
      </c>
      <c r="I42" s="52">
        <f t="shared" si="3"/>
        <v>0</v>
      </c>
      <c r="J42" s="52">
        <f t="shared" si="3"/>
        <v>0</v>
      </c>
      <c r="K42" s="52">
        <f t="shared" si="3"/>
        <v>0</v>
      </c>
      <c r="L42" s="52">
        <f t="shared" si="3"/>
        <v>0</v>
      </c>
      <c r="M42" s="52">
        <f t="shared" si="3"/>
        <v>0</v>
      </c>
      <c r="N42" s="52">
        <f t="shared" si="3"/>
        <v>0</v>
      </c>
      <c r="O42" s="52">
        <f t="shared" si="3"/>
        <v>0</v>
      </c>
      <c r="P42" s="52">
        <f>SUM(C42:O42)</f>
        <v>0</v>
      </c>
    </row>
    <row r="44" spans="2:16" x14ac:dyDescent="0.2">
      <c r="B44" s="55" t="s">
        <v>39</v>
      </c>
      <c r="C44" s="56" t="e">
        <f>#REF!</f>
        <v>#REF!</v>
      </c>
      <c r="D44" s="56" t="e">
        <f>#REF!</f>
        <v>#REF!</v>
      </c>
      <c r="E44" s="56" t="e">
        <f>#REF!</f>
        <v>#REF!</v>
      </c>
      <c r="F44" s="56" t="e">
        <f>#REF!</f>
        <v>#REF!</v>
      </c>
      <c r="G44" s="56" t="e">
        <f>#REF!</f>
        <v>#REF!</v>
      </c>
      <c r="H44" s="56" t="e">
        <f>#REF!</f>
        <v>#REF!</v>
      </c>
      <c r="I44" s="56" t="e">
        <f>#REF!</f>
        <v>#REF!</v>
      </c>
      <c r="J44" s="56" t="e">
        <f>#REF!</f>
        <v>#REF!</v>
      </c>
      <c r="K44" s="56" t="e">
        <f>#REF!</f>
        <v>#REF!</v>
      </c>
      <c r="L44" s="56" t="e">
        <f>#REF!</f>
        <v>#REF!</v>
      </c>
      <c r="M44" s="56" t="e">
        <f>#REF!</f>
        <v>#REF!</v>
      </c>
      <c r="N44" s="56" t="e">
        <f>#REF!</f>
        <v>#REF!</v>
      </c>
      <c r="O44" s="56" t="e">
        <f>#REF!</f>
        <v>#REF!</v>
      </c>
      <c r="P44" s="57" t="e">
        <f>SUM(C44:O44)</f>
        <v>#REF!</v>
      </c>
    </row>
    <row r="48" spans="2:16" x14ac:dyDescent="0.2">
      <c r="B48" s="35"/>
    </row>
    <row r="49" spans="2:4" x14ac:dyDescent="0.2">
      <c r="B49" s="43" t="s">
        <v>77</v>
      </c>
      <c r="C49" s="44"/>
      <c r="D49" s="44"/>
    </row>
    <row r="50" spans="2:4" x14ac:dyDescent="0.2">
      <c r="B50" s="35" t="s">
        <v>90</v>
      </c>
      <c r="C50" s="35"/>
      <c r="D50" s="97"/>
    </row>
    <row r="51" spans="2:4" x14ac:dyDescent="0.2">
      <c r="B51" s="35" t="s">
        <v>85</v>
      </c>
      <c r="C51" s="35" t="s">
        <v>83</v>
      </c>
      <c r="D51" s="99"/>
    </row>
    <row r="52" spans="2:4" x14ac:dyDescent="0.2">
      <c r="B52" s="35" t="s">
        <v>85</v>
      </c>
      <c r="C52" s="35" t="s">
        <v>86</v>
      </c>
      <c r="D52" s="99"/>
    </row>
    <row r="53" spans="2:4" x14ac:dyDescent="0.2">
      <c r="B53" s="35" t="s">
        <v>89</v>
      </c>
      <c r="C53" s="35" t="s">
        <v>91</v>
      </c>
      <c r="D53" s="99"/>
    </row>
    <row r="54" spans="2:4" x14ac:dyDescent="0.2">
      <c r="B54" s="35" t="s">
        <v>89</v>
      </c>
      <c r="C54" s="35" t="s">
        <v>92</v>
      </c>
      <c r="D54" s="99"/>
    </row>
    <row r="55" spans="2:4" x14ac:dyDescent="0.2">
      <c r="B55" s="24" t="s">
        <v>89</v>
      </c>
      <c r="C55" s="24" t="s">
        <v>93</v>
      </c>
      <c r="D55" s="99"/>
    </row>
    <row r="56" spans="2:4" x14ac:dyDescent="0.2">
      <c r="B56" s="24" t="s">
        <v>89</v>
      </c>
      <c r="C56" s="24" t="s">
        <v>94</v>
      </c>
      <c r="D56" s="99"/>
    </row>
    <row r="57" spans="2:4" x14ac:dyDescent="0.2">
      <c r="B57" s="98" t="s">
        <v>89</v>
      </c>
      <c r="C57" s="98" t="s">
        <v>82</v>
      </c>
      <c r="D57" s="100"/>
    </row>
    <row r="58" spans="2:4" x14ac:dyDescent="0.2">
      <c r="B58" s="35"/>
      <c r="D58" s="99">
        <f>SUM(D50:D57)</f>
        <v>0</v>
      </c>
    </row>
  </sheetData>
  <sheetProtection password="CC48" sheet="1" objects="1" scenarios="1"/>
  <mergeCells count="2">
    <mergeCell ref="C3:K3"/>
    <mergeCell ref="C26:K2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3:L88"/>
  <sheetViews>
    <sheetView view="pageBreakPreview" topLeftCell="A4" zoomScale="85" zoomScaleNormal="100" zoomScaleSheetLayoutView="85" workbookViewId="0">
      <selection activeCell="H49" sqref="H49"/>
    </sheetView>
  </sheetViews>
  <sheetFormatPr defaultColWidth="17.140625" defaultRowHeight="12.75" x14ac:dyDescent="0.2"/>
  <cols>
    <col min="1" max="1" width="17.140625" style="59"/>
    <col min="2" max="2" width="16.5703125" style="59" customWidth="1"/>
    <col min="3" max="3" width="5.28515625" style="59" customWidth="1"/>
    <col min="4" max="6" width="17.140625" style="59"/>
    <col min="7" max="7" width="12" style="59" customWidth="1"/>
    <col min="8" max="8" width="17.140625" style="59"/>
    <col min="9" max="9" width="22.5703125" style="59" customWidth="1"/>
    <col min="10" max="16384" width="17.140625" style="59"/>
  </cols>
  <sheetData>
    <row r="3" spans="1:10" x14ac:dyDescent="0.2">
      <c r="B3" s="60"/>
    </row>
    <row r="12" spans="1:10" ht="14.25" x14ac:dyDescent="0.2">
      <c r="A12" s="61"/>
      <c r="B12" s="61" t="s">
        <v>42</v>
      </c>
      <c r="C12" s="61" t="s">
        <v>43</v>
      </c>
      <c r="D12" s="61"/>
      <c r="E12" s="61"/>
      <c r="G12" s="61" t="s">
        <v>44</v>
      </c>
      <c r="H12" s="61" t="s">
        <v>45</v>
      </c>
      <c r="I12" s="61"/>
      <c r="J12" s="61"/>
    </row>
    <row r="13" spans="1:10" ht="14.25" x14ac:dyDescent="0.2">
      <c r="A13" s="61"/>
      <c r="B13" s="61" t="s">
        <v>46</v>
      </c>
      <c r="C13" s="61" t="s">
        <v>47</v>
      </c>
      <c r="D13" s="61"/>
      <c r="E13" s="61"/>
      <c r="G13" s="61" t="s">
        <v>46</v>
      </c>
      <c r="H13" s="61" t="s">
        <v>48</v>
      </c>
      <c r="I13" s="61"/>
      <c r="J13" s="61"/>
    </row>
    <row r="14" spans="1:10" ht="14.25" x14ac:dyDescent="0.2">
      <c r="A14" s="61"/>
      <c r="B14" s="61" t="s">
        <v>49</v>
      </c>
      <c r="C14" s="61" t="s">
        <v>8</v>
      </c>
      <c r="D14" s="61"/>
      <c r="E14" s="61"/>
      <c r="G14" s="61" t="s">
        <v>50</v>
      </c>
      <c r="H14" s="61" t="s">
        <v>51</v>
      </c>
      <c r="I14" s="61"/>
      <c r="J14" s="61"/>
    </row>
    <row r="15" spans="1:10" ht="14.25" x14ac:dyDescent="0.2">
      <c r="A15" s="61"/>
      <c r="B15" s="61"/>
      <c r="D15" s="61"/>
      <c r="E15" s="61"/>
      <c r="F15" s="61"/>
      <c r="G15" s="61"/>
      <c r="H15" s="61"/>
      <c r="I15" s="61"/>
      <c r="J15" s="61"/>
    </row>
    <row r="16" spans="1:10" ht="14.25" x14ac:dyDescent="0.2">
      <c r="A16" s="61"/>
      <c r="B16" s="62"/>
      <c r="C16" s="63"/>
      <c r="D16" s="61"/>
      <c r="E16" s="61"/>
      <c r="F16" s="61"/>
      <c r="G16" s="61"/>
      <c r="H16" s="61"/>
      <c r="I16" s="61"/>
      <c r="J16" s="61"/>
    </row>
    <row r="17" spans="1:11" ht="14.25" x14ac:dyDescent="0.2">
      <c r="A17" s="61"/>
      <c r="B17" s="61"/>
      <c r="C17" s="61"/>
      <c r="D17" s="61"/>
      <c r="E17" s="61"/>
      <c r="F17" s="61"/>
      <c r="G17" s="61"/>
      <c r="H17" s="61"/>
      <c r="I17" s="61"/>
      <c r="J17" s="61"/>
    </row>
    <row r="18" spans="1:11" ht="14.25" x14ac:dyDescent="0.2">
      <c r="A18" s="61"/>
      <c r="B18" s="61" t="s">
        <v>52</v>
      </c>
      <c r="C18" s="64" t="s">
        <v>53</v>
      </c>
      <c r="D18" s="65"/>
      <c r="E18" s="61"/>
      <c r="F18" s="66"/>
      <c r="G18" s="67" t="s">
        <v>54</v>
      </c>
      <c r="H18" s="273">
        <f ca="1">NOW()</f>
        <v>44056.592431712961</v>
      </c>
      <c r="I18" s="273"/>
      <c r="J18" s="61"/>
    </row>
    <row r="19" spans="1:11" ht="14.25" x14ac:dyDescent="0.2">
      <c r="A19" s="61"/>
      <c r="B19" s="61"/>
      <c r="C19" s="61" t="str">
        <f>"IFR-"&amp;Input!C14</f>
        <v>IFR-1</v>
      </c>
      <c r="D19" s="61"/>
      <c r="E19" s="61"/>
      <c r="F19" s="61"/>
      <c r="G19" s="61"/>
      <c r="H19" s="61"/>
      <c r="I19" s="61"/>
      <c r="J19" s="61"/>
    </row>
    <row r="20" spans="1:11" ht="14.25" x14ac:dyDescent="0.2">
      <c r="A20" s="61"/>
      <c r="B20" s="61"/>
      <c r="C20" s="61"/>
      <c r="D20" s="61"/>
      <c r="E20" s="61"/>
      <c r="F20" s="61"/>
      <c r="G20" s="61"/>
      <c r="H20" s="61"/>
      <c r="I20" s="61"/>
      <c r="J20" s="61"/>
    </row>
    <row r="22" spans="1:11" ht="23.25" x14ac:dyDescent="0.35">
      <c r="E22" s="68" t="s">
        <v>55</v>
      </c>
    </row>
    <row r="25" spans="1:11" ht="15" x14ac:dyDescent="0.25">
      <c r="A25" s="61"/>
      <c r="B25" s="69" t="s">
        <v>56</v>
      </c>
      <c r="C25" s="69"/>
      <c r="D25" s="61"/>
      <c r="E25" s="61"/>
      <c r="F25" s="61"/>
      <c r="G25" s="61"/>
      <c r="H25" s="61"/>
      <c r="I25" s="61"/>
      <c r="J25" s="61"/>
    </row>
    <row r="26" spans="1:11" ht="15" x14ac:dyDescent="0.25">
      <c r="A26" s="61"/>
      <c r="B26" s="69"/>
      <c r="C26" s="69"/>
      <c r="D26" s="61"/>
      <c r="E26" s="61"/>
      <c r="F26" s="61"/>
      <c r="G26" s="61"/>
      <c r="H26" s="61"/>
      <c r="I26" s="61"/>
      <c r="J26" s="61"/>
    </row>
    <row r="27" spans="1:11" ht="14.25" x14ac:dyDescent="0.2">
      <c r="A27" s="61"/>
      <c r="B27" s="61" t="s">
        <v>57</v>
      </c>
      <c r="C27" s="61"/>
      <c r="D27" s="61"/>
      <c r="E27" s="61"/>
      <c r="F27" s="61"/>
      <c r="G27" s="61"/>
      <c r="H27" s="61"/>
      <c r="J27" s="61"/>
    </row>
    <row r="28" spans="1:11" ht="15" x14ac:dyDescent="0.25">
      <c r="A28" s="61"/>
      <c r="B28" s="274" t="e">
        <f>#REF!</f>
        <v>#REF!</v>
      </c>
      <c r="C28" s="274"/>
      <c r="D28" s="67" t="s">
        <v>58</v>
      </c>
      <c r="E28" s="61"/>
      <c r="F28" s="61"/>
      <c r="G28" s="61"/>
      <c r="H28" s="61"/>
      <c r="I28" s="61"/>
      <c r="J28" s="61"/>
    </row>
    <row r="29" spans="1:11" ht="14.25" x14ac:dyDescent="0.2">
      <c r="A29" s="61"/>
      <c r="B29" s="61"/>
      <c r="C29" s="61"/>
      <c r="D29" s="61"/>
      <c r="E29" s="61"/>
      <c r="F29" s="61"/>
      <c r="G29" s="61"/>
      <c r="H29" s="61"/>
      <c r="I29" s="61"/>
      <c r="J29" s="61"/>
    </row>
    <row r="30" spans="1:11" ht="14.25" x14ac:dyDescent="0.2">
      <c r="A30" s="61"/>
      <c r="B30" s="61"/>
      <c r="C30" s="61"/>
      <c r="D30" s="61"/>
      <c r="E30" s="61"/>
      <c r="F30" s="61"/>
      <c r="G30" s="61"/>
      <c r="H30" s="61"/>
      <c r="I30" s="61"/>
      <c r="J30" s="61"/>
    </row>
    <row r="31" spans="1:11" ht="14.25" x14ac:dyDescent="0.2">
      <c r="A31" s="61"/>
      <c r="B31" s="61"/>
      <c r="C31" s="61"/>
      <c r="D31" s="70" t="s">
        <v>59</v>
      </c>
      <c r="E31" s="70"/>
      <c r="F31" s="63"/>
      <c r="G31" s="63"/>
      <c r="H31" s="63"/>
      <c r="I31" s="63"/>
      <c r="J31" s="63"/>
      <c r="K31" s="71"/>
    </row>
    <row r="32" spans="1:11" ht="14.25" x14ac:dyDescent="0.2">
      <c r="A32" s="61"/>
      <c r="B32" s="61"/>
      <c r="C32" s="61"/>
      <c r="D32" s="70" t="s">
        <v>60</v>
      </c>
      <c r="E32" s="70"/>
      <c r="F32" s="72"/>
      <c r="G32" s="63"/>
      <c r="H32" s="63"/>
      <c r="I32" s="72"/>
      <c r="J32" s="63"/>
      <c r="K32" s="71"/>
    </row>
    <row r="33" spans="1:12" ht="14.25" x14ac:dyDescent="0.2">
      <c r="A33" s="61"/>
      <c r="B33" s="61"/>
      <c r="C33" s="61"/>
      <c r="D33" s="70" t="s">
        <v>61</v>
      </c>
      <c r="E33" s="70"/>
      <c r="F33" s="63"/>
      <c r="G33" s="63"/>
      <c r="H33" s="63"/>
      <c r="I33" s="63"/>
      <c r="J33" s="63"/>
      <c r="K33" s="71"/>
    </row>
    <row r="34" spans="1:12" ht="14.25" x14ac:dyDescent="0.2">
      <c r="A34" s="61"/>
      <c r="B34" s="61"/>
      <c r="C34" s="61"/>
      <c r="D34" s="70" t="s">
        <v>62</v>
      </c>
      <c r="E34" s="70"/>
      <c r="F34" s="63"/>
      <c r="G34" s="63"/>
      <c r="H34" s="63"/>
      <c r="I34" s="63"/>
      <c r="J34" s="63"/>
      <c r="K34" s="71"/>
    </row>
    <row r="35" spans="1:12" ht="14.25" x14ac:dyDescent="0.2">
      <c r="A35" s="61"/>
      <c r="B35" s="61"/>
      <c r="C35" s="61"/>
      <c r="D35" s="70" t="s">
        <v>63</v>
      </c>
      <c r="E35" s="70"/>
      <c r="F35" s="67"/>
      <c r="G35" s="67"/>
      <c r="H35" s="67"/>
      <c r="I35" s="67"/>
      <c r="J35" s="67"/>
      <c r="K35" s="67"/>
      <c r="L35" s="67"/>
    </row>
    <row r="36" spans="1:12" ht="14.25" x14ac:dyDescent="0.2">
      <c r="A36" s="61"/>
      <c r="B36" s="61"/>
      <c r="C36" s="61"/>
      <c r="D36" s="70"/>
      <c r="E36" s="70"/>
      <c r="F36" s="67"/>
      <c r="G36" s="67"/>
      <c r="H36" s="67"/>
      <c r="I36" s="67"/>
      <c r="J36" s="67"/>
      <c r="K36" s="67"/>
      <c r="L36" s="67"/>
    </row>
    <row r="37" spans="1:12" ht="14.25" x14ac:dyDescent="0.2">
      <c r="A37" s="61"/>
      <c r="B37" s="61"/>
      <c r="C37" s="61"/>
      <c r="D37" s="61"/>
      <c r="E37" s="61"/>
      <c r="F37" s="61"/>
      <c r="G37" s="61"/>
      <c r="H37" s="61"/>
      <c r="I37" s="61"/>
      <c r="J37" s="61"/>
    </row>
    <row r="38" spans="1:12" ht="15" x14ac:dyDescent="0.25">
      <c r="A38" s="61"/>
      <c r="B38" s="69" t="s">
        <v>64</v>
      </c>
      <c r="C38" s="69"/>
      <c r="D38" s="61"/>
      <c r="E38" s="61"/>
      <c r="F38" s="61"/>
      <c r="G38" s="61"/>
      <c r="H38" s="61"/>
      <c r="I38" s="61"/>
      <c r="J38" s="61"/>
    </row>
    <row r="39" spans="1:12" ht="15" x14ac:dyDescent="0.25">
      <c r="A39" s="61"/>
      <c r="B39" s="69"/>
      <c r="C39" s="69"/>
      <c r="D39" s="61"/>
      <c r="E39" s="61"/>
      <c r="F39" s="61"/>
      <c r="G39" s="61"/>
      <c r="H39" s="61"/>
      <c r="I39" s="61"/>
      <c r="J39" s="61"/>
    </row>
    <row r="40" spans="1:12" ht="14.25" x14ac:dyDescent="0.2">
      <c r="A40" s="61"/>
      <c r="B40" s="61" t="s">
        <v>65</v>
      </c>
      <c r="C40" s="61"/>
      <c r="D40" s="61"/>
      <c r="E40" s="61"/>
      <c r="F40" s="61"/>
      <c r="G40" s="61"/>
      <c r="H40" s="61"/>
      <c r="J40" s="61"/>
    </row>
    <row r="41" spans="1:12" ht="15" x14ac:dyDescent="0.25">
      <c r="A41" s="61"/>
      <c r="B41" s="274" t="e">
        <f>#REF!</f>
        <v>#REF!</v>
      </c>
      <c r="C41" s="274"/>
      <c r="D41" s="61" t="s">
        <v>58</v>
      </c>
      <c r="E41" s="61"/>
      <c r="F41" s="61"/>
      <c r="G41" s="61"/>
      <c r="H41" s="61"/>
      <c r="I41" s="61"/>
      <c r="J41" s="61"/>
    </row>
    <row r="42" spans="1:12" ht="14.25" x14ac:dyDescent="0.2">
      <c r="A42" s="61"/>
      <c r="B42" s="61"/>
      <c r="C42" s="61"/>
      <c r="D42" s="61"/>
      <c r="E42" s="61"/>
      <c r="F42" s="61"/>
      <c r="G42" s="61"/>
      <c r="H42" s="61"/>
      <c r="I42" s="61"/>
      <c r="J42" s="61"/>
    </row>
    <row r="43" spans="1:12" ht="14.25" x14ac:dyDescent="0.2">
      <c r="A43" s="61"/>
      <c r="B43" s="61"/>
      <c r="C43" s="61"/>
      <c r="D43" s="61"/>
      <c r="E43" s="61"/>
      <c r="F43" s="61"/>
      <c r="G43" s="61"/>
      <c r="H43" s="61"/>
      <c r="I43" s="61"/>
      <c r="J43" s="61"/>
    </row>
    <row r="44" spans="1:12" ht="14.25" x14ac:dyDescent="0.2">
      <c r="A44" s="61"/>
      <c r="B44" s="61"/>
      <c r="C44" s="61"/>
      <c r="D44" s="70" t="s">
        <v>59</v>
      </c>
      <c r="E44" s="73"/>
      <c r="F44" s="63"/>
      <c r="G44" s="63"/>
      <c r="H44" s="63"/>
      <c r="I44" s="63"/>
      <c r="J44" s="63"/>
      <c r="K44" s="71"/>
    </row>
    <row r="45" spans="1:12" ht="14.25" x14ac:dyDescent="0.2">
      <c r="A45" s="61"/>
      <c r="B45" s="61"/>
      <c r="C45" s="61"/>
      <c r="D45" s="70" t="s">
        <v>60</v>
      </c>
      <c r="E45" s="73"/>
      <c r="F45" s="72"/>
      <c r="G45" s="63"/>
      <c r="H45" s="63"/>
      <c r="I45" s="63"/>
      <c r="J45" s="63"/>
      <c r="K45" s="71"/>
    </row>
    <row r="46" spans="1:12" ht="14.25" x14ac:dyDescent="0.2">
      <c r="A46" s="61"/>
      <c r="B46" s="61"/>
      <c r="C46" s="61"/>
      <c r="D46" s="70" t="s">
        <v>61</v>
      </c>
      <c r="E46" s="73"/>
      <c r="F46" s="63"/>
      <c r="G46" s="63"/>
      <c r="H46" s="63"/>
      <c r="I46" s="63"/>
      <c r="J46" s="63"/>
      <c r="K46" s="71"/>
    </row>
    <row r="47" spans="1:12" ht="14.25" x14ac:dyDescent="0.2">
      <c r="A47" s="61"/>
      <c r="B47" s="61"/>
      <c r="C47" s="61"/>
      <c r="D47" s="70" t="s">
        <v>62</v>
      </c>
      <c r="E47" s="73"/>
      <c r="F47" s="63"/>
      <c r="G47" s="63"/>
      <c r="H47" s="63"/>
      <c r="I47" s="63"/>
      <c r="J47" s="63"/>
      <c r="K47" s="71"/>
    </row>
    <row r="48" spans="1:12" ht="14.25" x14ac:dyDescent="0.2">
      <c r="A48" s="61"/>
      <c r="B48" s="61"/>
      <c r="C48" s="61"/>
      <c r="D48" s="70" t="s">
        <v>63</v>
      </c>
      <c r="E48" s="73"/>
      <c r="F48" s="67"/>
      <c r="G48" s="67"/>
      <c r="H48" s="67"/>
      <c r="I48" s="67"/>
      <c r="J48" s="67"/>
      <c r="K48" s="67"/>
      <c r="L48" s="67"/>
    </row>
    <row r="49" spans="1:10" ht="15" x14ac:dyDescent="0.25">
      <c r="A49" s="61"/>
      <c r="B49" s="69"/>
      <c r="C49" s="69"/>
      <c r="D49" s="61"/>
      <c r="E49" s="61"/>
      <c r="F49" s="61"/>
      <c r="G49" s="61"/>
      <c r="H49" s="61"/>
      <c r="I49" s="61"/>
      <c r="J49" s="61"/>
    </row>
    <row r="50" spans="1:10" ht="14.25" x14ac:dyDescent="0.2">
      <c r="A50" s="61"/>
      <c r="B50" s="61" t="s">
        <v>66</v>
      </c>
      <c r="C50" s="61"/>
      <c r="D50" s="61"/>
      <c r="E50" s="61"/>
      <c r="F50" s="61"/>
      <c r="G50" s="61"/>
      <c r="H50" s="61"/>
      <c r="J50" s="61"/>
    </row>
    <row r="51" spans="1:10" ht="14.25" x14ac:dyDescent="0.2">
      <c r="A51" s="61"/>
      <c r="B51" s="275"/>
      <c r="C51" s="275"/>
      <c r="D51" s="61"/>
      <c r="E51" s="61"/>
      <c r="F51" s="61"/>
      <c r="G51" s="61"/>
      <c r="H51" s="61"/>
      <c r="I51" s="61"/>
      <c r="J51" s="61"/>
    </row>
    <row r="52" spans="1:10" ht="14.25" x14ac:dyDescent="0.2">
      <c r="A52" s="61"/>
      <c r="B52" s="61"/>
      <c r="C52" s="61"/>
      <c r="D52" s="61"/>
      <c r="E52" s="61"/>
      <c r="F52" s="61"/>
      <c r="G52" s="61"/>
      <c r="H52" s="61"/>
      <c r="I52" s="61"/>
      <c r="J52" s="61"/>
    </row>
    <row r="53" spans="1:10" ht="14.25" x14ac:dyDescent="0.2">
      <c r="A53" s="61"/>
      <c r="B53" s="61"/>
      <c r="C53" s="61"/>
      <c r="D53" s="61"/>
      <c r="E53" s="61"/>
      <c r="F53" s="61"/>
      <c r="G53" s="61"/>
      <c r="H53" s="61"/>
      <c r="I53" s="61"/>
      <c r="J53" s="61"/>
    </row>
    <row r="54" spans="1:10" ht="14.25" x14ac:dyDescent="0.2">
      <c r="A54" s="61"/>
      <c r="B54" s="61"/>
      <c r="C54" s="61"/>
      <c r="D54" s="70"/>
      <c r="F54" s="61"/>
      <c r="G54" s="61"/>
      <c r="H54" s="63"/>
      <c r="I54" s="63"/>
      <c r="J54" s="61"/>
    </row>
    <row r="55" spans="1:10" ht="14.25" x14ac:dyDescent="0.2">
      <c r="A55" s="61"/>
      <c r="B55" s="61" t="s">
        <v>67</v>
      </c>
      <c r="C55" s="61"/>
      <c r="D55" s="70"/>
      <c r="F55" s="61"/>
      <c r="G55" s="61"/>
      <c r="H55" s="63"/>
      <c r="I55" s="63"/>
      <c r="J55" s="61"/>
    </row>
    <row r="56" spans="1:10" ht="14.25" x14ac:dyDescent="0.2">
      <c r="A56" s="61"/>
      <c r="B56" s="61"/>
      <c r="C56" s="61"/>
      <c r="D56" s="70"/>
      <c r="F56" s="61"/>
      <c r="G56" s="61"/>
      <c r="H56" s="63"/>
      <c r="I56" s="63"/>
      <c r="J56" s="61"/>
    </row>
    <row r="57" spans="1:10" ht="14.25" x14ac:dyDescent="0.2">
      <c r="A57" s="61"/>
      <c r="B57" s="61"/>
      <c r="C57" s="61"/>
      <c r="D57" s="70"/>
      <c r="F57" s="61"/>
      <c r="G57" s="61"/>
      <c r="H57" s="63"/>
      <c r="I57" s="63"/>
      <c r="J57" s="61"/>
    </row>
    <row r="58" spans="1:10" ht="14.25" x14ac:dyDescent="0.2">
      <c r="A58" s="61"/>
      <c r="B58" s="61"/>
      <c r="C58" s="61"/>
      <c r="D58" s="70"/>
      <c r="F58" s="61"/>
      <c r="G58" s="61"/>
      <c r="H58" s="63"/>
      <c r="I58" s="63"/>
      <c r="J58" s="61"/>
    </row>
    <row r="59" spans="1:10" ht="14.25" x14ac:dyDescent="0.2">
      <c r="A59" s="61"/>
      <c r="B59" s="61"/>
      <c r="C59" s="61"/>
      <c r="D59" s="70"/>
      <c r="F59" s="61"/>
      <c r="G59" s="61"/>
      <c r="H59" s="63"/>
      <c r="I59" s="63"/>
      <c r="J59" s="61"/>
    </row>
    <row r="60" spans="1:10" ht="14.25" x14ac:dyDescent="0.2">
      <c r="A60" s="61"/>
      <c r="B60" s="61"/>
      <c r="C60" s="61"/>
      <c r="D60" s="70"/>
      <c r="F60" s="61"/>
      <c r="G60" s="61"/>
      <c r="H60" s="63"/>
      <c r="I60" s="63"/>
      <c r="J60" s="61"/>
    </row>
    <row r="61" spans="1:10" ht="14.25" x14ac:dyDescent="0.2">
      <c r="A61" s="61"/>
      <c r="B61" s="74" t="s">
        <v>45</v>
      </c>
      <c r="C61" s="74"/>
      <c r="F61" s="74" t="s">
        <v>45</v>
      </c>
      <c r="G61" s="74"/>
      <c r="H61" s="61"/>
      <c r="I61" s="61"/>
      <c r="J61" s="61"/>
    </row>
    <row r="62" spans="1:10" ht="14.25" x14ac:dyDescent="0.2">
      <c r="A62" s="61"/>
      <c r="B62" s="61"/>
      <c r="C62" s="61"/>
      <c r="D62" s="61"/>
      <c r="E62" s="61"/>
      <c r="F62" s="61"/>
      <c r="G62" s="61"/>
      <c r="H62" s="61"/>
      <c r="I62" s="61"/>
      <c r="J62" s="61"/>
    </row>
    <row r="63" spans="1:10" ht="14.25" x14ac:dyDescent="0.2">
      <c r="A63" s="61"/>
      <c r="C63" s="61"/>
      <c r="D63" s="61"/>
      <c r="E63" s="61"/>
      <c r="F63" s="61"/>
      <c r="G63" s="61"/>
      <c r="H63" s="61"/>
      <c r="I63" s="61"/>
      <c r="J63" s="61"/>
    </row>
    <row r="64" spans="1:10" ht="14.25" x14ac:dyDescent="0.2">
      <c r="A64" s="61"/>
      <c r="B64" s="61"/>
      <c r="C64" s="61"/>
      <c r="D64" s="61"/>
      <c r="E64" s="61"/>
      <c r="F64" s="61"/>
      <c r="G64" s="61"/>
      <c r="H64" s="61"/>
      <c r="I64" s="61"/>
      <c r="J64" s="61"/>
    </row>
    <row r="65" spans="1:10" ht="14.25" x14ac:dyDescent="0.2">
      <c r="A65" s="61"/>
      <c r="B65" s="61"/>
      <c r="C65" s="61"/>
      <c r="D65" s="61"/>
      <c r="E65" s="61"/>
      <c r="F65" s="61"/>
      <c r="G65" s="61"/>
      <c r="H65" s="61"/>
      <c r="I65" s="61"/>
      <c r="J65" s="61"/>
    </row>
    <row r="66" spans="1:10" ht="14.25" x14ac:dyDescent="0.2">
      <c r="A66" s="61"/>
      <c r="B66" s="61"/>
      <c r="C66" s="61"/>
      <c r="D66" s="61"/>
      <c r="E66" s="61"/>
      <c r="F66" s="61"/>
      <c r="G66" s="61"/>
      <c r="H66" s="61"/>
      <c r="I66" s="61"/>
      <c r="J66" s="61"/>
    </row>
    <row r="67" spans="1:10" ht="14.25" x14ac:dyDescent="0.2">
      <c r="A67" s="61"/>
      <c r="C67" s="61"/>
      <c r="D67" s="61"/>
      <c r="E67" s="61"/>
      <c r="F67" s="61"/>
      <c r="G67" s="61"/>
      <c r="H67" s="61"/>
      <c r="I67" s="61"/>
      <c r="J67" s="61"/>
    </row>
    <row r="68" spans="1:10" ht="14.25" x14ac:dyDescent="0.2">
      <c r="A68" s="61"/>
      <c r="B68" s="61"/>
      <c r="C68" s="61"/>
      <c r="D68" s="61"/>
      <c r="E68" s="61"/>
      <c r="F68" s="61"/>
      <c r="G68" s="61"/>
      <c r="H68" s="61"/>
      <c r="I68" s="61"/>
      <c r="J68" s="61"/>
    </row>
    <row r="69" spans="1:10" ht="14.25" x14ac:dyDescent="0.2">
      <c r="A69" s="61"/>
      <c r="B69" s="61"/>
      <c r="C69" s="61"/>
      <c r="D69" s="61"/>
      <c r="E69" s="61"/>
      <c r="F69" s="61"/>
      <c r="G69" s="61"/>
      <c r="H69" s="61"/>
      <c r="I69" s="61"/>
      <c r="J69" s="61"/>
    </row>
    <row r="70" spans="1:10" ht="14.25" x14ac:dyDescent="0.2">
      <c r="A70" s="61"/>
      <c r="B70" s="61"/>
      <c r="C70" s="61"/>
      <c r="D70" s="61"/>
      <c r="E70" s="61"/>
      <c r="F70" s="61"/>
      <c r="G70" s="61"/>
      <c r="H70" s="61"/>
      <c r="I70" s="61"/>
      <c r="J70" s="61"/>
    </row>
    <row r="71" spans="1:10" ht="14.25" x14ac:dyDescent="0.2">
      <c r="A71" s="61"/>
      <c r="B71" s="61"/>
      <c r="C71" s="61"/>
      <c r="D71" s="61"/>
      <c r="E71" s="61"/>
      <c r="F71" s="61"/>
      <c r="G71" s="61"/>
      <c r="H71" s="61"/>
      <c r="I71" s="61"/>
      <c r="J71" s="61"/>
    </row>
    <row r="74" spans="1:10" ht="20.25" x14ac:dyDescent="0.2">
      <c r="A74" s="276" t="s">
        <v>68</v>
      </c>
      <c r="B74" s="276"/>
      <c r="C74" s="276"/>
      <c r="D74" s="276"/>
      <c r="E74" s="276"/>
      <c r="F74" s="276"/>
      <c r="G74" s="276"/>
    </row>
    <row r="75" spans="1:10" ht="23.25" x14ac:dyDescent="0.2">
      <c r="B75" s="75"/>
      <c r="C75" s="75"/>
      <c r="D75" s="75"/>
      <c r="E75" s="75"/>
      <c r="F75" s="75"/>
      <c r="G75" s="75"/>
    </row>
    <row r="76" spans="1:10" ht="15.75" x14ac:dyDescent="0.25">
      <c r="B76" s="76"/>
      <c r="C76" s="76"/>
      <c r="D76" s="76"/>
      <c r="E76" s="77"/>
      <c r="F76" s="77"/>
      <c r="G76" s="77"/>
    </row>
    <row r="77" spans="1:10" ht="15" x14ac:dyDescent="0.25">
      <c r="B77" s="78"/>
      <c r="C77" s="78"/>
      <c r="D77" s="78"/>
      <c r="E77" s="277" t="s">
        <v>69</v>
      </c>
      <c r="F77" s="277"/>
      <c r="G77" s="76"/>
    </row>
    <row r="78" spans="1:10" ht="30" x14ac:dyDescent="0.2">
      <c r="B78" s="79" t="s">
        <v>70</v>
      </c>
      <c r="C78" s="268" t="s">
        <v>71</v>
      </c>
      <c r="D78" s="268"/>
      <c r="E78" s="79" t="s">
        <v>72</v>
      </c>
      <c r="F78" s="79" t="s">
        <v>73</v>
      </c>
      <c r="G78" s="80"/>
    </row>
    <row r="79" spans="1:10" ht="14.25" x14ac:dyDescent="0.2">
      <c r="A79" s="81"/>
      <c r="B79" s="82"/>
      <c r="C79" s="82"/>
      <c r="D79" s="82"/>
      <c r="E79" s="83"/>
      <c r="F79" s="84"/>
      <c r="G79" s="85"/>
    </row>
    <row r="80" spans="1:10" ht="25.5" customHeight="1" x14ac:dyDescent="0.2">
      <c r="B80" s="86" t="s">
        <v>76</v>
      </c>
      <c r="C80" s="269" t="s">
        <v>74</v>
      </c>
      <c r="D80" s="270"/>
      <c r="E80" s="87" t="e">
        <f>B28</f>
        <v>#REF!</v>
      </c>
      <c r="F80" s="87" t="e">
        <f>B41</f>
        <v>#REF!</v>
      </c>
      <c r="G80" s="88"/>
    </row>
    <row r="81" spans="1:7" ht="26.25" customHeight="1" x14ac:dyDescent="0.2">
      <c r="A81" s="89"/>
      <c r="B81" s="82"/>
      <c r="C81" s="271" t="s">
        <v>75</v>
      </c>
      <c r="D81" s="272"/>
      <c r="E81" s="90" t="e">
        <f>SUM(E80:E80)</f>
        <v>#REF!</v>
      </c>
      <c r="F81" s="90" t="e">
        <f>SUM(F80:F80)</f>
        <v>#REF!</v>
      </c>
      <c r="G81" s="91"/>
    </row>
    <row r="82" spans="1:7" ht="21" customHeight="1" x14ac:dyDescent="0.2">
      <c r="A82" s="89"/>
      <c r="B82" s="92"/>
      <c r="C82" s="92"/>
      <c r="D82" s="93"/>
      <c r="E82" s="93"/>
      <c r="F82" s="94"/>
      <c r="G82" s="91"/>
    </row>
    <row r="83" spans="1:7" x14ac:dyDescent="0.2">
      <c r="B83" s="76"/>
      <c r="C83" s="76"/>
      <c r="D83" s="76"/>
      <c r="E83" s="76"/>
      <c r="F83" s="76"/>
      <c r="G83" s="76"/>
    </row>
    <row r="84" spans="1:7" x14ac:dyDescent="0.2">
      <c r="B84" s="76"/>
      <c r="C84" s="76"/>
      <c r="D84" s="76"/>
      <c r="E84" s="76"/>
      <c r="F84" s="76"/>
      <c r="G84" s="76"/>
    </row>
    <row r="85" spans="1:7" x14ac:dyDescent="0.2">
      <c r="B85" s="95"/>
      <c r="C85" s="95"/>
      <c r="D85" s="95"/>
      <c r="E85" s="95"/>
      <c r="F85" s="95"/>
      <c r="G85" s="95"/>
    </row>
    <row r="86" spans="1:7" x14ac:dyDescent="0.2">
      <c r="B86" s="76"/>
      <c r="C86" s="76"/>
      <c r="D86" s="76"/>
      <c r="E86" s="76"/>
      <c r="F86" s="76"/>
      <c r="G86" s="76"/>
    </row>
    <row r="87" spans="1:7" x14ac:dyDescent="0.2">
      <c r="B87" s="76"/>
      <c r="C87" s="76"/>
      <c r="D87" s="76"/>
      <c r="E87" s="76"/>
      <c r="F87" s="76"/>
      <c r="G87" s="76"/>
    </row>
    <row r="88" spans="1:7" x14ac:dyDescent="0.2">
      <c r="B88" s="76"/>
      <c r="C88" s="76"/>
      <c r="D88" s="76"/>
      <c r="E88" s="76"/>
      <c r="F88" s="76"/>
      <c r="G88" s="76"/>
    </row>
  </sheetData>
  <sheetProtection sheet="1" objects="1" scenarios="1"/>
  <mergeCells count="9">
    <mergeCell ref="C78:D78"/>
    <mergeCell ref="C80:D80"/>
    <mergeCell ref="C81:D81"/>
    <mergeCell ref="H18:I18"/>
    <mergeCell ref="B28:C28"/>
    <mergeCell ref="B41:C41"/>
    <mergeCell ref="B51:C51"/>
    <mergeCell ref="A74:G74"/>
    <mergeCell ref="E77:F77"/>
  </mergeCells>
  <pageMargins left="0.70866141732283472" right="0.70866141732283472" top="0.74803149606299213" bottom="0.74803149606299213" header="0.31496062992125984" footer="0.31496062992125984"/>
  <pageSetup paperSize="9" scale="57" fitToHeight="2" orientation="portrait" r:id="rId1"/>
  <rowBreaks count="1" manualBreakCount="1">
    <brk id="68"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Pieteikums</vt:lpstr>
      <vt:lpstr>Input</vt:lpstr>
      <vt:lpstr>Data</vt:lpstr>
      <vt:lpstr>BTO</vt:lpstr>
      <vt:lpstr>name_0_0</vt:lpstr>
      <vt:lpstr>name_1_0</vt:lpstr>
      <vt:lpstr>position_0_0</vt:lpstr>
      <vt:lpstr>position_1_0</vt:lpstr>
      <vt:lpstr>BTO!Print_Area</vt:lpstr>
      <vt:lpstr>Input!Print_Area</vt:lpstr>
      <vt:lpstr>Pieteikums!Print_Area</vt:lpstr>
    </vt:vector>
  </TitlesOfParts>
  <Company>EFTA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Ilze Baranovska</cp:lastModifiedBy>
  <cp:lastPrinted>2020-07-02T11:32:28Z</cp:lastPrinted>
  <dcterms:created xsi:type="dcterms:W3CDTF">2009-06-04T14:20:45Z</dcterms:created>
  <dcterms:modified xsi:type="dcterms:W3CDTF">2020-08-13T11:14:07Z</dcterms:modified>
</cp:coreProperties>
</file>