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SHARED_FONDI2021-2027\Dokumenti_saturam\Apvienota_UK_lemumi\2026. gads\Nr.1\LEMUMS_NR_1\"/>
    </mc:Choice>
  </mc:AlternateContent>
  <xr:revisionPtr revIDLastSave="0" documentId="13_ncr:1_{0DBA10AB-72DF-4CD2-AE97-64E0D191C720}" xr6:coauthVersionLast="47" xr6:coauthVersionMax="47" xr10:uidLastSave="{00000000-0000-0000-0000-000000000000}"/>
  <bookViews>
    <workbookView xWindow="-108" yWindow="-108" windowWidth="23256" windowHeight="12456" xr2:uid="{7F228234-BC2D-490D-853E-9A0642197B73}"/>
  </bookViews>
  <sheets>
    <sheet name="Iznākuma rādītāji PMIF" sheetId="1" r:id="rId1"/>
    <sheet name="Rezultātu rādītāji PMIF" sheetId="2" r:id="rId2"/>
  </sheets>
  <definedNames>
    <definedName name="_xlnm._FilterDatabase" localSheetId="0" hidden="1">'Iznākuma rādītāji PMIF'!$B$4:$K$178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70" i="1" l="1"/>
  <c r="I15" i="2"/>
  <c r="I40" i="2"/>
  <c r="I51" i="2"/>
  <c r="I83" i="2"/>
  <c r="I93" i="2"/>
  <c r="I103" i="2"/>
  <c r="I133" i="2"/>
  <c r="I5" i="2"/>
  <c r="K136" i="1"/>
  <c r="K146" i="1"/>
  <c r="K147" i="1"/>
  <c r="K135" i="1"/>
  <c r="K92" i="1"/>
  <c r="K82" i="1"/>
  <c r="K70" i="1"/>
  <c r="K69" i="1"/>
  <c r="K57" i="1"/>
  <c r="K45" i="1"/>
  <c r="K35" i="1"/>
  <c r="J35" i="1"/>
  <c r="J45" i="1"/>
  <c r="J57" i="1"/>
  <c r="J69" i="1"/>
  <c r="J82" i="1"/>
  <c r="J92" i="1"/>
  <c r="J135" i="1"/>
  <c r="J136" i="1"/>
  <c r="J146" i="1"/>
  <c r="J5" i="1"/>
  <c r="K5" i="1" s="1"/>
</calcChain>
</file>

<file path=xl/sharedStrings.xml><?xml version="1.0" encoding="utf-8"?>
<sst xmlns="http://schemas.openxmlformats.org/spreadsheetml/2006/main" count="647" uniqueCount="371">
  <si>
    <t xml:space="preserve">Dati par visiem kopējiem iznākuma rādītājiem, kas uzskaitīti VIII pielikumā AMIF/IDF/BMVI regulās katram konkrētajam mērķim [izvilkums no VI pielikuma 2.1.2. punkta 1. tabulas] </t>
  </si>
  <si>
    <t>Līdz šim panāktais progress attiecībā uz iznākuma rādītājiem</t>
  </si>
  <si>
    <t>Konkrētais mērķis</t>
  </si>
  <si>
    <t>ID</t>
  </si>
  <si>
    <t>Rādītāja nosaukums</t>
  </si>
  <si>
    <t>Starpposma rādītājs (2024)</t>
  </si>
  <si>
    <t>Mērķrādītājs (2029)</t>
  </si>
  <si>
    <t>Plānotās vērtības atlasītajās darbībās 30/06/2025</t>
  </si>
  <si>
    <t>Sasniegtās vērtības 30/06/2025</t>
  </si>
  <si>
    <t>Izpilde pret 2024, %</t>
  </si>
  <si>
    <t>Izpilde pret 2029, %</t>
  </si>
  <si>
    <t>O.1.1</t>
  </si>
  <si>
    <t>Atbalstīto dalībnieku skaits</t>
  </si>
  <si>
    <t>skaits</t>
  </si>
  <si>
    <t>O.1.1.A</t>
  </si>
  <si>
    <t>t. sk. vīrieši, kas jaunāki par 18 gadiem</t>
  </si>
  <si>
    <t>O.1.1.B</t>
  </si>
  <si>
    <t>t. sk. 18–60 gadus veci vīrieši</t>
  </si>
  <si>
    <t>O.1.1.C</t>
  </si>
  <si>
    <t>t. sk. vīrieši, kas vecāki par 60 gadiem</t>
  </si>
  <si>
    <t>O.1.1.D</t>
  </si>
  <si>
    <t>t. sk. sievietes, kas jaunākas par 18 gadiem</t>
  </si>
  <si>
    <t>O.1.1.E</t>
  </si>
  <si>
    <t>t. sk. 18–60 gadus vecas sievietes</t>
  </si>
  <si>
    <t>O.1.1.F</t>
  </si>
  <si>
    <t>t. sk. sievietes, kas vecākas par 60 gadiem</t>
  </si>
  <si>
    <t>O.1.1.G</t>
  </si>
  <si>
    <t>t. sk. nebināras personas, kas jaunākas par 18 gadiem</t>
  </si>
  <si>
    <t>O.1.1.H</t>
  </si>
  <si>
    <t>t. sk. 18–60 gadus vecas nebināras personas</t>
  </si>
  <si>
    <t>O.1.1.I</t>
  </si>
  <si>
    <t>t. sk. nebināras personas, kas vecākas par 60 gadiem</t>
  </si>
  <si>
    <t>O.1.1.1</t>
  </si>
  <si>
    <t>no kuriem dalībnieki, kuri saņēmuši juridisku palīdzību</t>
  </si>
  <si>
    <t>O.1.1.1.A</t>
  </si>
  <si>
    <t>O.1.1.1.B</t>
  </si>
  <si>
    <t>O.1.1.1.C</t>
  </si>
  <si>
    <t>O.1.1.1.D</t>
  </si>
  <si>
    <t>O.1.1.1.E</t>
  </si>
  <si>
    <t>O.1.1.1.F</t>
  </si>
  <si>
    <t>O.1.1.1.G</t>
  </si>
  <si>
    <t>O.1.1.1.H</t>
  </si>
  <si>
    <t>O.1.1.1.I</t>
  </si>
  <si>
    <t>O.1.1.2</t>
  </si>
  <si>
    <t>no kuriem dalībnieki, kas gūst labumu no citiem atbalsta veidiem, tostarp informācijas un palīdzības patvēruma procedūrā</t>
  </si>
  <si>
    <t>O.1.1.2.A</t>
  </si>
  <si>
    <t>O.1.1.2.B</t>
  </si>
  <si>
    <t>O.1.1.2.C</t>
  </si>
  <si>
    <t>O.1.1.2.D</t>
  </si>
  <si>
    <t>O.1.1.2.E</t>
  </si>
  <si>
    <t>O.1.1.2.F</t>
  </si>
  <si>
    <t>O.1.1.2.G</t>
  </si>
  <si>
    <t>O.1.1.2.H</t>
  </si>
  <si>
    <t>O.1.1.2.I</t>
  </si>
  <si>
    <t>O.1.1.3</t>
  </si>
  <si>
    <t>no kuriem mazaizsargāti dalībnieki ar asistentu</t>
  </si>
  <si>
    <t>O.1.1.3.A</t>
  </si>
  <si>
    <t>O.1.1.3.B</t>
  </si>
  <si>
    <t>O.1.1.3.C</t>
  </si>
  <si>
    <t>O.1.1.3.D</t>
  </si>
  <si>
    <t>O.1.1.3.E</t>
  </si>
  <si>
    <t>O.1.1.3.F</t>
  </si>
  <si>
    <t>O.1.1.3.G</t>
  </si>
  <si>
    <t>O.1.1.3.H</t>
  </si>
  <si>
    <t>O.1.1.3.I</t>
  </si>
  <si>
    <t>O.1.2</t>
  </si>
  <si>
    <t>Dalībnieku skaits apmācības pasākumos</t>
  </si>
  <si>
    <t>O.1.2.A</t>
  </si>
  <si>
    <t>O.1.2.B</t>
  </si>
  <si>
    <t>O.1.2.C</t>
  </si>
  <si>
    <t>O.1.2.D</t>
  </si>
  <si>
    <t>O.1.2.E</t>
  </si>
  <si>
    <t>O.1.2.F</t>
  </si>
  <si>
    <t>O.1.2.G</t>
  </si>
  <si>
    <t>O.1.2.H</t>
  </si>
  <si>
    <t>O.1.2.I</t>
  </si>
  <si>
    <t>O.1.3</t>
  </si>
  <si>
    <t>Jaunizveidotu vietu skaits uzņemšanas infrastruktūrā saskaņā ar Savienības acquis</t>
  </si>
  <si>
    <t>O.1.3.1</t>
  </si>
  <si>
    <t>no kurām jaunizveidotas vietas nepavadītiem nepilngadīgajiem</t>
  </si>
  <si>
    <t>O.1.4</t>
  </si>
  <si>
    <t>Renovētu/atjaunotu vietu skaits uzņemšanas infrastruktūrā saskaņā ar Savienības acquis</t>
  </si>
  <si>
    <t>O.1.4.1</t>
  </si>
  <si>
    <t>no kurām renovētas/atjaunotas vietas nepavadītiem nepilngadīgajiem</t>
  </si>
  <si>
    <t>O.2.1</t>
  </si>
  <si>
    <t xml:space="preserve">Pirmsizceļošanas pasākumu dalībnieku skaits </t>
  </si>
  <si>
    <t>O.2.1.A</t>
  </si>
  <si>
    <t>O.2.1.B</t>
  </si>
  <si>
    <t>O.2.1.C</t>
  </si>
  <si>
    <t>O.2.1.D</t>
  </si>
  <si>
    <t>O.2.1.E</t>
  </si>
  <si>
    <t>O.2.1.F</t>
  </si>
  <si>
    <t>O.2.1.G</t>
  </si>
  <si>
    <t>O.2.1.H</t>
  </si>
  <si>
    <t>O.2.1.I</t>
  </si>
  <si>
    <t>O.2.2</t>
  </si>
  <si>
    <t>Integrācijas pasākumu īstenošanai atbalstīto vietējo un reģionālo iestāžu skaits</t>
  </si>
  <si>
    <t>O.2.3</t>
  </si>
  <si>
    <t>O.2.3.A</t>
  </si>
  <si>
    <t>O.2.3.B</t>
  </si>
  <si>
    <t>O.2.3.C</t>
  </si>
  <si>
    <t>O.2.3.D</t>
  </si>
  <si>
    <t>O.2.3.E</t>
  </si>
  <si>
    <t>O.2.3.F</t>
  </si>
  <si>
    <t>O.2.3.G</t>
  </si>
  <si>
    <t>O.2.3.H</t>
  </si>
  <si>
    <t>O.2.3.I</t>
  </si>
  <si>
    <t>O.2.3.1</t>
  </si>
  <si>
    <t>no kuriem dalībnieki, kas piedalās valodas apguves kursā</t>
  </si>
  <si>
    <t>O.2.3.1.A</t>
  </si>
  <si>
    <t>O.2.3.1.B</t>
  </si>
  <si>
    <t>O.2.3.1.C</t>
  </si>
  <si>
    <t>O.2.3.1.D</t>
  </si>
  <si>
    <t>O.2.3.1.E</t>
  </si>
  <si>
    <t>O.2.3.1.F</t>
  </si>
  <si>
    <t>O.2.3.1.G</t>
  </si>
  <si>
    <t>O.2.3.1.H</t>
  </si>
  <si>
    <t>O.2.3.1.I</t>
  </si>
  <si>
    <t>O.2.3.2</t>
  </si>
  <si>
    <t>no kuriem dalībnieki, kas piedalās pilsoniskās ievirzes kursā</t>
  </si>
  <si>
    <t>O.2.3.2.A</t>
  </si>
  <si>
    <t>O.2.3.2.B</t>
  </si>
  <si>
    <t>O.2.3.2.C</t>
  </si>
  <si>
    <t>O.2.3.2.D</t>
  </si>
  <si>
    <t>O.2.3.2.E</t>
  </si>
  <si>
    <t>O.2.3.2.F</t>
  </si>
  <si>
    <t>O.2.3.2.G</t>
  </si>
  <si>
    <t>O.2.3.2.H</t>
  </si>
  <si>
    <t>O.2.3.2.I</t>
  </si>
  <si>
    <t>O.2.3.3</t>
  </si>
  <si>
    <t>no kuriem dalībnieki, kuri saņēmuši individuālo profesionālo orientāciju</t>
  </si>
  <si>
    <t>O.2.3.3.A</t>
  </si>
  <si>
    <t>O.2.3.3.B</t>
  </si>
  <si>
    <t>O.2.3.3.C</t>
  </si>
  <si>
    <t>O.2.3.3.D</t>
  </si>
  <si>
    <t>O.2.3.3.E</t>
  </si>
  <si>
    <t>O.2.3.3.F</t>
  </si>
  <si>
    <t>O.2.3.3.G</t>
  </si>
  <si>
    <t>O.2.3.3.H</t>
  </si>
  <si>
    <t>O.2.3.3.I</t>
  </si>
  <si>
    <t>O.2.4</t>
  </si>
  <si>
    <t>Informēšanas pasākumu kopumu un izpratnes veicināšanas kampaņu skaits saistībā ar likumīgas migrācijas iespējām uz Savienību</t>
  </si>
  <si>
    <t>O.2.5</t>
  </si>
  <si>
    <t>To dalībnieku skaits, kas saņem informāciju un/vai palīdzību, lai pieteiktos ģimenes atkalapvienošanās procesam</t>
  </si>
  <si>
    <t>O.2.5.A</t>
  </si>
  <si>
    <t>O.2.5.B</t>
  </si>
  <si>
    <t>O.2.5.C</t>
  </si>
  <si>
    <t>O.2.5.D</t>
  </si>
  <si>
    <t>O.2.5.E</t>
  </si>
  <si>
    <t>O.2.5.F</t>
  </si>
  <si>
    <t>O.2.5.G</t>
  </si>
  <si>
    <t>O.2.5.H</t>
  </si>
  <si>
    <t>O.2.5.I</t>
  </si>
  <si>
    <t>O.2.6</t>
  </si>
  <si>
    <t>To dalībnieku skaits, kas gūst labumu no mobilitātes shēmām</t>
  </si>
  <si>
    <t>O.2.6.A</t>
  </si>
  <si>
    <t>O.2.6.B</t>
  </si>
  <si>
    <t>O.2.6.C</t>
  </si>
  <si>
    <t>O.2.6.D</t>
  </si>
  <si>
    <t>O.2.6.E</t>
  </si>
  <si>
    <t>O.2.6.F</t>
  </si>
  <si>
    <t>O.2.6.G</t>
  </si>
  <si>
    <t>O.2.6.H</t>
  </si>
  <si>
    <t>O.2.6.I</t>
  </si>
  <si>
    <t>O.2.7</t>
  </si>
  <si>
    <t>To integrācijas projektu skaits, kuru atbalsta saņēmēji ir vietējās un reģionālās iestādes</t>
  </si>
  <si>
    <t>O.3.1</t>
  </si>
  <si>
    <t xml:space="preserve">Dalībnieku skaits apmācības pasākumos </t>
  </si>
  <si>
    <t>O.3.1.A</t>
  </si>
  <si>
    <t>O.3.1.B</t>
  </si>
  <si>
    <t>O.3.1.C</t>
  </si>
  <si>
    <t>O.3.1.D</t>
  </si>
  <si>
    <t>O.3.1.E</t>
  </si>
  <si>
    <t>O.3.1.F</t>
  </si>
  <si>
    <t>O.3.1.G</t>
  </si>
  <si>
    <t>O.3.1.H</t>
  </si>
  <si>
    <t>O.3.1.I</t>
  </si>
  <si>
    <t>O.3.2</t>
  </si>
  <si>
    <t>Iegādāto iekārtu skaits, tostarp iegādāto/modernizēto IKT sistēmu skaits</t>
  </si>
  <si>
    <t>O.3.3</t>
  </si>
  <si>
    <t>To repatriantu skaits, kuri saņēmuši reintegrācijas palīdzību</t>
  </si>
  <si>
    <t>O.3.3.A</t>
  </si>
  <si>
    <t>O.3.3.B</t>
  </si>
  <si>
    <t>O.3.3.C</t>
  </si>
  <si>
    <t>O.3.3.D</t>
  </si>
  <si>
    <t>O.3.3.E</t>
  </si>
  <si>
    <t>O.3.3.F</t>
  </si>
  <si>
    <t>O.3.3.G</t>
  </si>
  <si>
    <t>O.3.3.H</t>
  </si>
  <si>
    <t>O.3.3.I</t>
  </si>
  <si>
    <t>O.3.4</t>
  </si>
  <si>
    <t>Aizturēšanas vietās izveidoto vietu skaits</t>
  </si>
  <si>
    <t>O.3.5</t>
  </si>
  <si>
    <t>Aizturēšanas vietās atjaunoto/renovēto vietu skaits</t>
  </si>
  <si>
    <t>O.4.1</t>
  </si>
  <si>
    <t>Apmācīto darbinieku skaits</t>
  </si>
  <si>
    <t>O.4.1.A</t>
  </si>
  <si>
    <t>O.4.1.B</t>
  </si>
  <si>
    <t>O.4.1.C</t>
  </si>
  <si>
    <t>O.4.1.D</t>
  </si>
  <si>
    <t>O.4.1.E</t>
  </si>
  <si>
    <t>O.4.1.F</t>
  </si>
  <si>
    <t>O.4.1.G</t>
  </si>
  <si>
    <t>O.4.1.H</t>
  </si>
  <si>
    <t>O.4.1.I</t>
  </si>
  <si>
    <t>O.4.2</t>
  </si>
  <si>
    <t>Pirmsizceļošanas atbalstu saņēmušo dalībnieku skaits</t>
  </si>
  <si>
    <t>O.4.2.A</t>
  </si>
  <si>
    <t>O.4.2.B</t>
  </si>
  <si>
    <t>O.4.2.C</t>
  </si>
  <si>
    <t>O.4.2.D</t>
  </si>
  <si>
    <t>O.4.2.E</t>
  </si>
  <si>
    <t>O.4.2.F</t>
  </si>
  <si>
    <t>O.4.2.G</t>
  </si>
  <si>
    <t>O.4.2.H</t>
  </si>
  <si>
    <t>O.4.2.I</t>
  </si>
  <si>
    <t xml:space="preserve">Dati par visiem kopējiem rezultātu rādītājiem, kas uzskaitīti VIII pielikumā AMIF/IDF/BMVI regulās katram konkrētajam mērķim [izvilkums no VI pielikuma 2.1.2. punkta 2. tabulas] </t>
  </si>
  <si>
    <t>Līdz šim panāktais progress attiecībā uz rezultātu rādītājiem</t>
  </si>
  <si>
    <t>Mērķrādītāja mērvienība</t>
  </si>
  <si>
    <t>R.1.5</t>
  </si>
  <si>
    <t>R.1.5.A</t>
  </si>
  <si>
    <t>R.1.5.B</t>
  </si>
  <si>
    <t>R.1.5.C</t>
  </si>
  <si>
    <t>R.1.5.D</t>
  </si>
  <si>
    <t>R.1.5.E</t>
  </si>
  <si>
    <t>R.1.5.F</t>
  </si>
  <si>
    <t>R.1.5.G</t>
  </si>
  <si>
    <t>R.1.5.H</t>
  </si>
  <si>
    <t>R.1.5.I</t>
  </si>
  <si>
    <t>R.1.6</t>
  </si>
  <si>
    <t>R.1.6.A</t>
  </si>
  <si>
    <t>R.1.6.B</t>
  </si>
  <si>
    <t>R.1.6.C</t>
  </si>
  <si>
    <t>R.1.6.D</t>
  </si>
  <si>
    <t>R.1.6.E</t>
  </si>
  <si>
    <t>R.1.6.F</t>
  </si>
  <si>
    <t>R.1.6.G</t>
  </si>
  <si>
    <t>R.1.6.H</t>
  </si>
  <si>
    <t>R.1.6.I</t>
  </si>
  <si>
    <t>R.1.7</t>
  </si>
  <si>
    <t>R.1.7.A</t>
  </si>
  <si>
    <t>R.1.7.B</t>
  </si>
  <si>
    <t>R.1.7.C</t>
  </si>
  <si>
    <t>R.1.7.D</t>
  </si>
  <si>
    <t>R.1.7.E</t>
  </si>
  <si>
    <t>R.1.7.F</t>
  </si>
  <si>
    <t>R.1.7.G</t>
  </si>
  <si>
    <t>R.1.7.H</t>
  </si>
  <si>
    <t>R.1.7.I</t>
  </si>
  <si>
    <t>R.1.7.1</t>
  </si>
  <si>
    <t>R.1.7.1.A</t>
  </si>
  <si>
    <t>R.1.7.1.D</t>
  </si>
  <si>
    <t>R.1.7.1.G</t>
  </si>
  <si>
    <t>R.1.7.2</t>
  </si>
  <si>
    <t>of which number of families placed in alternatives to detention</t>
  </si>
  <si>
    <t>R.2.8</t>
  </si>
  <si>
    <t>R.2.8.A</t>
  </si>
  <si>
    <t>R.2.8.B</t>
  </si>
  <si>
    <t>R.2.8.C</t>
  </si>
  <si>
    <t>R.2.8.D</t>
  </si>
  <si>
    <t>R.2.8.E</t>
  </si>
  <si>
    <t>R.2.8.F</t>
  </si>
  <si>
    <t>R.2.8.G</t>
  </si>
  <si>
    <t>R.2.8.H</t>
  </si>
  <si>
    <t>R.2.8.I</t>
  </si>
  <si>
    <t>R.2.9</t>
  </si>
  <si>
    <t>R.2.9.A</t>
  </si>
  <si>
    <t>R.2.9.B</t>
  </si>
  <si>
    <t>R.2.9.C</t>
  </si>
  <si>
    <t>R.2.9.D</t>
  </si>
  <si>
    <t>R.2.9.E</t>
  </si>
  <si>
    <t>R.2.9.F</t>
  </si>
  <si>
    <t>R.2.9.G</t>
  </si>
  <si>
    <t>R.2.9.H</t>
  </si>
  <si>
    <t>R.2.9.I</t>
  </si>
  <si>
    <t>R.2.10</t>
  </si>
  <si>
    <t>R.2.10.A</t>
  </si>
  <si>
    <t>R.2.10.B</t>
  </si>
  <si>
    <t>R.2.10.C</t>
  </si>
  <si>
    <t>R.2.10.D</t>
  </si>
  <si>
    <t>R.2.10.E</t>
  </si>
  <si>
    <t>R.2.10.F</t>
  </si>
  <si>
    <t>R.2.10.G</t>
  </si>
  <si>
    <t>R.2.10.H</t>
  </si>
  <si>
    <t>R.2.10.I</t>
  </si>
  <si>
    <t>R.2.11</t>
  </si>
  <si>
    <t>R.2.11.A</t>
  </si>
  <si>
    <t>R.2.11.B</t>
  </si>
  <si>
    <t>R.2.11.C</t>
  </si>
  <si>
    <t>R.2.11.D</t>
  </si>
  <si>
    <t>R.2.11.E</t>
  </si>
  <si>
    <t>R.2.11.F</t>
  </si>
  <si>
    <t>R.2.11.G</t>
  </si>
  <si>
    <t>R.2.11.H</t>
  </si>
  <si>
    <t>R.2.11.I</t>
  </si>
  <si>
    <t>R.3.6</t>
  </si>
  <si>
    <t>R.3.6.A</t>
  </si>
  <si>
    <t>R.3.6.B</t>
  </si>
  <si>
    <t>R.3.6.C</t>
  </si>
  <si>
    <t>R.3.6.D</t>
  </si>
  <si>
    <t>R.3.6.E</t>
  </si>
  <si>
    <t>R.3.6.F</t>
  </si>
  <si>
    <t>R.3.6.G</t>
  </si>
  <si>
    <t>R.3.6.H</t>
  </si>
  <si>
    <t>R.3.6.I</t>
  </si>
  <si>
    <t>R.3.7</t>
  </si>
  <si>
    <t>Number of returnees who were removed</t>
  </si>
  <si>
    <t>R.3.7.A</t>
  </si>
  <si>
    <t>R.3.7.B</t>
  </si>
  <si>
    <t>R.3.7.C</t>
  </si>
  <si>
    <t>R.3.7.D</t>
  </si>
  <si>
    <t>R.3.7.E</t>
  </si>
  <si>
    <t>R.3.7.F</t>
  </si>
  <si>
    <t>R.3.7.G</t>
  </si>
  <si>
    <t>R.3.7.H</t>
  </si>
  <si>
    <t>R.3.7.I</t>
  </si>
  <si>
    <t>R.3.8</t>
  </si>
  <si>
    <t>R.3.8.A</t>
  </si>
  <si>
    <t>R.3.8.B</t>
  </si>
  <si>
    <t>R.3.8.C</t>
  </si>
  <si>
    <t>R.3.8.D</t>
  </si>
  <si>
    <t>R.3.8.E</t>
  </si>
  <si>
    <t>R.3.8.F</t>
  </si>
  <si>
    <t>R.3.8.G</t>
  </si>
  <si>
    <t>R.3.8.H</t>
  </si>
  <si>
    <t>R.3.8.I</t>
  </si>
  <si>
    <t>R.4.3</t>
  </si>
  <si>
    <t>R.4.3.A</t>
  </si>
  <si>
    <t>R.4.3.B</t>
  </si>
  <si>
    <t>R.4.3.C</t>
  </si>
  <si>
    <t>R.4.3.D</t>
  </si>
  <si>
    <t>R.4.3.E</t>
  </si>
  <si>
    <t>R.4.3.F</t>
  </si>
  <si>
    <t>R.4.3.G</t>
  </si>
  <si>
    <t>R.4.3.H</t>
  </si>
  <si>
    <t>R.4.3.I</t>
  </si>
  <si>
    <t>R.4.4</t>
  </si>
  <si>
    <t>R.4.4.A</t>
  </si>
  <si>
    <t>R.4.4.B</t>
  </si>
  <si>
    <t>R.4.4.C</t>
  </si>
  <si>
    <t>R.4.4.D</t>
  </si>
  <si>
    <t>R.4.4.E</t>
  </si>
  <si>
    <t>R.4.4.F</t>
  </si>
  <si>
    <t>R.4.4.G</t>
  </si>
  <si>
    <t>R.4.4.H</t>
  </si>
  <si>
    <t>R.4.4.I</t>
  </si>
  <si>
    <t>R.4.5</t>
  </si>
  <si>
    <t>R.4.5.A</t>
  </si>
  <si>
    <t>R.4.5.B</t>
  </si>
  <si>
    <t>R.4.5.C</t>
  </si>
  <si>
    <t>R.4.5.D</t>
  </si>
  <si>
    <t>R.4.5.E</t>
  </si>
  <si>
    <t>R.4.5.F</t>
  </si>
  <si>
    <t>R.4.5.G</t>
  </si>
  <si>
    <t>R.4.5.H</t>
  </si>
  <si>
    <t>R.4.5.I</t>
  </si>
  <si>
    <t>Izpilde 2029, %</t>
  </si>
  <si>
    <t>To dalībnieku skaits, kuri uzskata, ka mācības ir noderīgas viņu darbam.</t>
  </si>
  <si>
    <t>To dalībnieku skaits, kuri trīs mēnešus pēc mācību aktivitātes ziņo, ka izmanto mācībās apgūtās prasmes un kompetences.</t>
  </si>
  <si>
    <t>To personu skaits, kurām piemēro alternatīvas aizturēšanai</t>
  </si>
  <si>
    <t>to nepavadītu nepilngadīgo skaits, kuriem piemēro alternatīvas aizturēšanai</t>
  </si>
  <si>
    <t>To dalībnieku skaits valodu kursos, kuri pēc valodu kursu beigšanas ir uzlabojuši uzņēmējas valsts valodas prasmes vismaz par vienu līmeni saskaņā ar Eiropas vienoto valodu prasmes līmeņa noteikšanas sistēmu vai ekvivalentu nacionālo sistēmu.</t>
  </si>
  <si>
    <t>To dalībnieku skaits, kuri norāda, ka darbība bijusi noderīga viņu integrācijai.</t>
  </si>
  <si>
    <t>To dalībnieku skaits, kuri pieprasījuši atzīt vai novērtēt kvalifikāciju vai prasmes, kas iegūtas trešā valstī.</t>
  </si>
  <si>
    <t>To dalībnieku skaits, kuri pieteikušies pastāvīgā iedzīvotāja statusam.</t>
  </si>
  <si>
    <t>Brīvprātīgi atgriezušos personu, kas atgriežas, skaits.</t>
  </si>
  <si>
    <t>To personu, kas atgriežas, skaits, kurām piemēro alternatīvas aizturēšanai.</t>
  </si>
  <si>
    <t>To starptautiskās aizsardzības pieteikuma iesniedzēju un tās saņēmēju skaits, kuri ir pārsūtīti no vienas dalībvalsts uz citu.</t>
  </si>
  <si>
    <t>Pārmitināto personu skaits.</t>
  </si>
  <si>
    <t>To personu skaits, kuras uzņemtas, veicot humanitāro uzņemšanu.</t>
  </si>
  <si>
    <t>PMIF gada snieguma ziņojuma 1. 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</si>
</sst>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charset val="186"/>
      <scheme val="minor"/>
    </font>
    <font>
      <sz val="6"/>
      <color rgb="FF000000"/>
      <name val="Times New Roman"/>
      <family val="1"/>
      <charset val="186"/>
    </font>
    <font>
      <i/>
      <sz val="10"/>
      <color theme="1"/>
      <name val="Times New Roman"/>
      <family val="1"/>
      <charset val="186"/>
    </font>
  </fonts>
  <fills count="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s>
  <borders count="29">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indexed="64"/>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77">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vertical="center" wrapText="1"/>
    </xf>
    <xf numFmtId="0" fontId="1" fillId="0" borderId="3"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vertical="center" wrapText="1"/>
    </xf>
    <xf numFmtId="0" fontId="1" fillId="0" borderId="6" xfId="0" applyFont="1" applyBorder="1" applyAlignment="1">
      <alignment vertical="center" wrapText="1"/>
    </xf>
    <xf numFmtId="1" fontId="1" fillId="0" borderId="6" xfId="0" applyNumberFormat="1" applyFont="1" applyBorder="1" applyAlignment="1">
      <alignment horizontal="right" vertical="center" wrapText="1"/>
    </xf>
    <xf numFmtId="1" fontId="1" fillId="0" borderId="8" xfId="0" applyNumberFormat="1" applyFont="1" applyBorder="1" applyAlignment="1">
      <alignment horizontal="right" vertical="center" wrapText="1"/>
    </xf>
    <xf numFmtId="1" fontId="1" fillId="0" borderId="5" xfId="0" applyNumberFormat="1" applyFont="1" applyBorder="1" applyAlignment="1">
      <alignment horizontal="right" vertical="center" wrapText="1"/>
    </xf>
    <xf numFmtId="1" fontId="1" fillId="0" borderId="15" xfId="0" applyNumberFormat="1" applyFont="1" applyBorder="1" applyAlignment="1">
      <alignment horizontal="right" vertical="center" wrapText="1"/>
    </xf>
    <xf numFmtId="1" fontId="1" fillId="0" borderId="17" xfId="0" applyNumberFormat="1" applyFont="1" applyBorder="1" applyAlignment="1">
      <alignment vertical="center" wrapText="1"/>
    </xf>
    <xf numFmtId="1" fontId="1" fillId="0" borderId="18" xfId="0" applyNumberFormat="1" applyFont="1" applyBorder="1" applyAlignment="1">
      <alignment vertical="center" wrapText="1"/>
    </xf>
    <xf numFmtId="1" fontId="1" fillId="0" borderId="21" xfId="0" applyNumberFormat="1" applyFont="1" applyBorder="1" applyAlignment="1">
      <alignment vertical="center" wrapText="1"/>
    </xf>
    <xf numFmtId="1" fontId="1" fillId="0" borderId="16" xfId="0" applyNumberFormat="1" applyFont="1" applyBorder="1" applyAlignment="1">
      <alignment vertical="center" wrapText="1"/>
    </xf>
    <xf numFmtId="1" fontId="1" fillId="0" borderId="24" xfId="0" applyNumberFormat="1" applyFont="1" applyBorder="1" applyAlignment="1">
      <alignment vertical="center" wrapText="1"/>
    </xf>
    <xf numFmtId="1" fontId="1" fillId="0" borderId="25" xfId="0" applyNumberFormat="1" applyFont="1" applyBorder="1" applyAlignment="1">
      <alignment horizontal="right" vertical="center" wrapText="1"/>
    </xf>
    <xf numFmtId="1" fontId="1" fillId="0" borderId="16" xfId="0" applyNumberFormat="1" applyFont="1" applyBorder="1" applyAlignment="1">
      <alignment horizontal="right" vertical="center" wrapText="1"/>
    </xf>
    <xf numFmtId="0" fontId="1" fillId="0" borderId="26" xfId="0" applyFont="1" applyBorder="1" applyAlignment="1">
      <alignment vertical="center" wrapText="1"/>
    </xf>
    <xf numFmtId="1" fontId="1" fillId="0" borderId="27" xfId="0" applyNumberFormat="1" applyFont="1" applyBorder="1" applyAlignment="1">
      <alignment horizontal="right" vertical="center" wrapText="1"/>
    </xf>
    <xf numFmtId="0" fontId="1" fillId="0" borderId="16" xfId="0" applyFont="1" applyBorder="1" applyAlignment="1">
      <alignment vertical="center" wrapText="1"/>
    </xf>
    <xf numFmtId="0" fontId="0" fillId="2" borderId="0" xfId="0" applyFill="1"/>
    <xf numFmtId="0" fontId="1" fillId="2" borderId="2" xfId="0" applyFont="1" applyFill="1" applyBorder="1" applyAlignment="1">
      <alignment horizontal="center" vertical="center" wrapText="1"/>
    </xf>
    <xf numFmtId="0" fontId="1" fillId="2" borderId="6" xfId="0" applyFont="1" applyFill="1" applyBorder="1" applyAlignment="1">
      <alignment vertical="center" wrapText="1"/>
    </xf>
    <xf numFmtId="0" fontId="1" fillId="0" borderId="6" xfId="0" applyFont="1" applyBorder="1" applyAlignment="1">
      <alignment horizontal="right" vertical="center" wrapText="1"/>
    </xf>
    <xf numFmtId="0" fontId="0" fillId="3" borderId="0" xfId="0" applyFill="1"/>
    <xf numFmtId="0" fontId="1" fillId="3" borderId="2" xfId="0" applyFont="1" applyFill="1" applyBorder="1" applyAlignment="1">
      <alignment horizontal="center" vertical="center" wrapText="1"/>
    </xf>
    <xf numFmtId="0" fontId="1" fillId="3" borderId="6" xfId="0" applyFont="1" applyFill="1" applyBorder="1" applyAlignment="1">
      <alignment horizontal="center" vertical="center" wrapText="1"/>
    </xf>
    <xf numFmtId="164" fontId="1" fillId="3" borderId="6" xfId="0" applyNumberFormat="1" applyFont="1" applyFill="1" applyBorder="1" applyAlignment="1">
      <alignment vertical="center" wrapText="1"/>
    </xf>
    <xf numFmtId="164" fontId="1" fillId="2" borderId="6" xfId="0" applyNumberFormat="1" applyFont="1" applyFill="1" applyBorder="1" applyAlignment="1">
      <alignment vertical="center" wrapText="1"/>
    </xf>
    <xf numFmtId="164" fontId="1" fillId="2" borderId="8" xfId="0" applyNumberFormat="1" applyFont="1" applyFill="1" applyBorder="1" applyAlignment="1">
      <alignment vertical="center" wrapText="1"/>
    </xf>
    <xf numFmtId="164" fontId="1" fillId="2" borderId="23" xfId="0" applyNumberFormat="1" applyFont="1" applyFill="1" applyBorder="1" applyAlignment="1">
      <alignment vertical="center" wrapText="1"/>
    </xf>
    <xf numFmtId="164" fontId="1" fillId="2" borderId="16" xfId="0" applyNumberFormat="1" applyFont="1" applyFill="1" applyBorder="1" applyAlignment="1">
      <alignment vertical="center" wrapText="1"/>
    </xf>
    <xf numFmtId="164" fontId="1" fillId="2" borderId="21" xfId="0" applyNumberFormat="1" applyFont="1" applyFill="1" applyBorder="1" applyAlignment="1">
      <alignment vertical="center" wrapText="1"/>
    </xf>
    <xf numFmtId="164" fontId="1" fillId="2" borderId="20" xfId="0" applyNumberFormat="1" applyFont="1" applyFill="1" applyBorder="1" applyAlignment="1">
      <alignment vertical="center" wrapText="1"/>
    </xf>
    <xf numFmtId="0" fontId="0" fillId="0" borderId="0" xfId="0" applyFill="1"/>
    <xf numFmtId="0" fontId="1" fillId="0" borderId="9" xfId="0" applyFont="1" applyBorder="1" applyAlignment="1">
      <alignment vertical="center" wrapText="1"/>
    </xf>
    <xf numFmtId="0" fontId="1" fillId="0" borderId="2" xfId="0" applyFont="1" applyBorder="1" applyAlignment="1">
      <alignment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applyAlignment="1">
      <alignment vertical="center" wrapText="1"/>
    </xf>
    <xf numFmtId="0" fontId="1" fillId="0" borderId="7" xfId="0" applyFont="1" applyBorder="1" applyAlignment="1">
      <alignment vertical="center" wrapText="1"/>
    </xf>
    <xf numFmtId="0" fontId="1" fillId="0" borderId="3"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8" xfId="0" applyFont="1" applyBorder="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1" fontId="1" fillId="0" borderId="11" xfId="0" applyNumberFormat="1" applyFont="1" applyBorder="1" applyAlignment="1">
      <alignment horizontal="right" vertical="center" wrapText="1"/>
    </xf>
    <xf numFmtId="1" fontId="1" fillId="0" borderId="7" xfId="0" applyNumberFormat="1" applyFont="1" applyBorder="1" applyAlignment="1">
      <alignment horizontal="right" vertical="center" wrapText="1"/>
    </xf>
    <xf numFmtId="1" fontId="1" fillId="0" borderId="3" xfId="0" applyNumberFormat="1" applyFont="1" applyBorder="1" applyAlignment="1">
      <alignment horizontal="right" vertical="center" wrapText="1"/>
    </xf>
    <xf numFmtId="164" fontId="1" fillId="2" borderId="11" xfId="0" applyNumberFormat="1" applyFont="1" applyFill="1" applyBorder="1" applyAlignment="1">
      <alignment horizontal="center" vertical="center" wrapText="1"/>
    </xf>
    <xf numFmtId="164" fontId="1" fillId="2" borderId="7" xfId="0" applyNumberFormat="1" applyFont="1" applyFill="1" applyBorder="1" applyAlignment="1">
      <alignment horizontal="center" vertical="center" wrapText="1"/>
    </xf>
    <xf numFmtId="164" fontId="1" fillId="2" borderId="3" xfId="0" applyNumberFormat="1" applyFont="1" applyFill="1" applyBorder="1" applyAlignment="1">
      <alignment horizontal="center" vertical="center" wrapText="1"/>
    </xf>
    <xf numFmtId="1" fontId="1" fillId="0" borderId="19" xfId="0" applyNumberFormat="1" applyFont="1" applyBorder="1" applyAlignment="1">
      <alignment horizontal="center" vertical="center" wrapText="1"/>
    </xf>
    <xf numFmtId="1" fontId="1" fillId="0" borderId="18" xfId="0" applyNumberFormat="1" applyFont="1" applyBorder="1" applyAlignment="1">
      <alignment horizontal="center" vertical="center" wrapText="1"/>
    </xf>
    <xf numFmtId="1" fontId="1" fillId="0" borderId="28" xfId="0" applyNumberFormat="1" applyFont="1" applyBorder="1" applyAlignment="1">
      <alignment horizontal="center" vertical="center" wrapText="1"/>
    </xf>
    <xf numFmtId="1" fontId="1" fillId="0" borderId="22" xfId="0" applyNumberFormat="1" applyFont="1" applyBorder="1" applyAlignment="1">
      <alignment horizontal="center" vertical="center" wrapText="1"/>
    </xf>
    <xf numFmtId="0" fontId="1" fillId="0" borderId="28" xfId="0" applyFont="1" applyBorder="1" applyAlignment="1">
      <alignment vertical="center" wrapText="1"/>
    </xf>
    <xf numFmtId="0" fontId="1" fillId="0" borderId="22" xfId="0" applyFont="1" applyBorder="1" applyAlignment="1">
      <alignment vertical="center" wrapText="1"/>
    </xf>
    <xf numFmtId="164" fontId="1" fillId="2" borderId="11" xfId="0" applyNumberFormat="1" applyFont="1" applyFill="1" applyBorder="1" applyAlignment="1">
      <alignment vertical="center" wrapText="1"/>
    </xf>
    <xf numFmtId="164" fontId="1" fillId="2" borderId="7" xfId="0" applyNumberFormat="1" applyFont="1" applyFill="1" applyBorder="1" applyAlignment="1">
      <alignment vertical="center" wrapText="1"/>
    </xf>
    <xf numFmtId="164" fontId="1" fillId="2" borderId="3" xfId="0" applyNumberFormat="1" applyFont="1" applyFill="1" applyBorder="1" applyAlignment="1">
      <alignment vertical="center" wrapText="1"/>
    </xf>
    <xf numFmtId="0" fontId="1" fillId="0" borderId="11" xfId="0" applyFont="1" applyBorder="1" applyAlignment="1">
      <alignment horizontal="right" vertical="center" wrapText="1"/>
    </xf>
    <xf numFmtId="0" fontId="1" fillId="0" borderId="3" xfId="0" applyFont="1" applyBorder="1" applyAlignment="1">
      <alignment horizontal="right" vertical="center" wrapText="1"/>
    </xf>
    <xf numFmtId="0" fontId="1" fillId="0" borderId="7" xfId="0" applyFont="1" applyBorder="1" applyAlignment="1">
      <alignment horizontal="right" vertical="center" wrapText="1"/>
    </xf>
    <xf numFmtId="164" fontId="1" fillId="3" borderId="11" xfId="0" applyNumberFormat="1" applyFont="1" applyFill="1" applyBorder="1" applyAlignment="1">
      <alignment horizontal="center" vertical="center" wrapText="1"/>
    </xf>
    <xf numFmtId="164" fontId="1" fillId="3" borderId="7" xfId="0" applyNumberFormat="1" applyFont="1" applyFill="1" applyBorder="1" applyAlignment="1">
      <alignment horizontal="center" vertical="center" wrapText="1"/>
    </xf>
    <xf numFmtId="164" fontId="1" fillId="3" borderId="3" xfId="0" applyNumberFormat="1" applyFont="1" applyFill="1" applyBorder="1" applyAlignment="1">
      <alignment horizontal="center" vertical="center"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6FD4C-D365-49CB-B40B-EDFAFEA26BBC}">
  <dimension ref="B1:R376"/>
  <sheetViews>
    <sheetView tabSelected="1" zoomScaleNormal="100" workbookViewId="0">
      <selection activeCell="N5" sqref="N5"/>
    </sheetView>
  </sheetViews>
  <sheetFormatPr defaultRowHeight="14.4" x14ac:dyDescent="0.3"/>
  <cols>
    <col min="2" max="2" width="5.44140625" customWidth="1"/>
    <col min="8" max="8" width="0" hidden="1" customWidth="1"/>
    <col min="9" max="9" width="10.6640625" customWidth="1"/>
    <col min="10" max="11" width="8.88671875" style="26"/>
  </cols>
  <sheetData>
    <row r="1" spans="2:18" ht="15" thickBot="1" x14ac:dyDescent="0.35">
      <c r="J1" s="40"/>
      <c r="K1" s="40"/>
      <c r="O1" s="76" t="s">
        <v>370</v>
      </c>
      <c r="P1" s="76"/>
      <c r="Q1" s="76"/>
      <c r="R1" s="76"/>
    </row>
    <row r="2" spans="2:18" ht="15" thickBot="1" x14ac:dyDescent="0.35">
      <c r="B2" s="1">
        <v>1</v>
      </c>
      <c r="C2" s="2">
        <v>2</v>
      </c>
      <c r="D2" s="2">
        <v>3</v>
      </c>
      <c r="E2" s="2">
        <v>4</v>
      </c>
      <c r="F2" s="2">
        <v>6</v>
      </c>
      <c r="G2" s="2">
        <v>7</v>
      </c>
      <c r="H2" s="2">
        <v>8</v>
      </c>
      <c r="I2" s="2">
        <v>9</v>
      </c>
      <c r="J2" s="27">
        <v>10</v>
      </c>
      <c r="K2" s="27">
        <v>11</v>
      </c>
    </row>
    <row r="3" spans="2:18" ht="15.6" customHeight="1" thickBot="1" x14ac:dyDescent="0.35">
      <c r="B3" s="43" t="s">
        <v>0</v>
      </c>
      <c r="C3" s="44"/>
      <c r="D3" s="44"/>
      <c r="E3" s="44"/>
      <c r="F3" s="44"/>
      <c r="G3" s="45"/>
      <c r="H3" s="43" t="s">
        <v>1</v>
      </c>
      <c r="I3" s="44"/>
      <c r="J3" s="44"/>
      <c r="K3" s="45"/>
    </row>
    <row r="4" spans="2:18" ht="31.8" thickBot="1" x14ac:dyDescent="0.35">
      <c r="B4" s="3" t="s">
        <v>2</v>
      </c>
      <c r="C4" s="4" t="s">
        <v>3</v>
      </c>
      <c r="D4" s="43" t="s">
        <v>4</v>
      </c>
      <c r="E4" s="45"/>
      <c r="F4" s="4" t="s">
        <v>5</v>
      </c>
      <c r="G4" s="4" t="s">
        <v>6</v>
      </c>
      <c r="H4" s="4" t="s">
        <v>7</v>
      </c>
      <c r="I4" s="4" t="s">
        <v>8</v>
      </c>
      <c r="J4" s="28" t="s">
        <v>9</v>
      </c>
      <c r="K4" s="28" t="s">
        <v>10</v>
      </c>
    </row>
    <row r="5" spans="2:18" ht="15" thickBot="1" x14ac:dyDescent="0.35">
      <c r="B5" s="6">
        <v>1</v>
      </c>
      <c r="C5" s="5" t="s">
        <v>11</v>
      </c>
      <c r="D5" s="41" t="s">
        <v>12</v>
      </c>
      <c r="E5" s="42"/>
      <c r="F5" s="12">
        <v>415</v>
      </c>
      <c r="G5" s="12">
        <v>1115</v>
      </c>
      <c r="H5" s="12">
        <v>3000</v>
      </c>
      <c r="I5" s="12">
        <v>2801</v>
      </c>
      <c r="J5" s="34">
        <f>(I5/F5)*100</f>
        <v>674.93975903614455</v>
      </c>
      <c r="K5" s="34">
        <f>(J5/G5)*100</f>
        <v>60.532713814900852</v>
      </c>
    </row>
    <row r="6" spans="2:18" ht="15.6" customHeight="1" thickBot="1" x14ac:dyDescent="0.35">
      <c r="B6" s="6">
        <v>1</v>
      </c>
      <c r="C6" s="5" t="s">
        <v>14</v>
      </c>
      <c r="D6" s="41" t="s">
        <v>15</v>
      </c>
      <c r="E6" s="42"/>
      <c r="F6" s="12"/>
      <c r="G6" s="12"/>
      <c r="H6" s="12">
        <v>0</v>
      </c>
      <c r="I6" s="12">
        <v>252</v>
      </c>
      <c r="J6" s="34"/>
      <c r="K6" s="34"/>
    </row>
    <row r="7" spans="2:18" ht="15" thickBot="1" x14ac:dyDescent="0.35">
      <c r="B7" s="6">
        <v>1</v>
      </c>
      <c r="C7" s="5" t="s">
        <v>16</v>
      </c>
      <c r="D7" s="41" t="s">
        <v>17</v>
      </c>
      <c r="E7" s="42"/>
      <c r="F7" s="12"/>
      <c r="G7" s="12"/>
      <c r="H7" s="12">
        <v>0</v>
      </c>
      <c r="I7" s="12">
        <v>1846</v>
      </c>
      <c r="J7" s="34"/>
      <c r="K7" s="34"/>
    </row>
    <row r="8" spans="2:18" ht="15.6" customHeight="1" thickBot="1" x14ac:dyDescent="0.35">
      <c r="B8" s="6">
        <v>1</v>
      </c>
      <c r="C8" s="5" t="s">
        <v>18</v>
      </c>
      <c r="D8" s="41" t="s">
        <v>19</v>
      </c>
      <c r="E8" s="42"/>
      <c r="F8" s="12"/>
      <c r="G8" s="12"/>
      <c r="H8" s="12">
        <v>0</v>
      </c>
      <c r="I8" s="12">
        <v>8</v>
      </c>
      <c r="J8" s="34"/>
      <c r="K8" s="34"/>
    </row>
    <row r="9" spans="2:18" ht="15.6" customHeight="1" thickBot="1" x14ac:dyDescent="0.35">
      <c r="B9" s="6">
        <v>1</v>
      </c>
      <c r="C9" s="5" t="s">
        <v>20</v>
      </c>
      <c r="D9" s="41" t="s">
        <v>21</v>
      </c>
      <c r="E9" s="42"/>
      <c r="F9" s="12"/>
      <c r="G9" s="12"/>
      <c r="H9" s="12">
        <v>0</v>
      </c>
      <c r="I9" s="12">
        <v>236</v>
      </c>
      <c r="J9" s="34"/>
      <c r="K9" s="34"/>
    </row>
    <row r="10" spans="2:18" ht="15" thickBot="1" x14ac:dyDescent="0.35">
      <c r="B10" s="6">
        <v>1</v>
      </c>
      <c r="C10" s="5" t="s">
        <v>22</v>
      </c>
      <c r="D10" s="41" t="s">
        <v>23</v>
      </c>
      <c r="E10" s="42"/>
      <c r="F10" s="12"/>
      <c r="G10" s="12"/>
      <c r="H10" s="12">
        <v>0</v>
      </c>
      <c r="I10" s="12">
        <v>455</v>
      </c>
      <c r="J10" s="34"/>
      <c r="K10" s="34"/>
    </row>
    <row r="11" spans="2:18" ht="15.6" customHeight="1" thickBot="1" x14ac:dyDescent="0.35">
      <c r="B11" s="6">
        <v>1</v>
      </c>
      <c r="C11" s="5" t="s">
        <v>24</v>
      </c>
      <c r="D11" s="41" t="s">
        <v>25</v>
      </c>
      <c r="E11" s="42"/>
      <c r="F11" s="12"/>
      <c r="G11" s="12"/>
      <c r="H11" s="12">
        <v>0</v>
      </c>
      <c r="I11" s="12">
        <v>4</v>
      </c>
      <c r="J11" s="34"/>
      <c r="K11" s="34"/>
    </row>
    <row r="12" spans="2:18" ht="15.6" customHeight="1" thickBot="1" x14ac:dyDescent="0.35">
      <c r="B12" s="6">
        <v>1</v>
      </c>
      <c r="C12" s="5" t="s">
        <v>26</v>
      </c>
      <c r="D12" s="41" t="s">
        <v>27</v>
      </c>
      <c r="E12" s="42"/>
      <c r="F12" s="12"/>
      <c r="G12" s="12"/>
      <c r="H12" s="12">
        <v>0</v>
      </c>
      <c r="I12" s="12">
        <v>0</v>
      </c>
      <c r="J12" s="34"/>
      <c r="K12" s="34"/>
    </row>
    <row r="13" spans="2:18" ht="15.6" customHeight="1" thickBot="1" x14ac:dyDescent="0.35">
      <c r="B13" s="6">
        <v>1</v>
      </c>
      <c r="C13" s="5" t="s">
        <v>28</v>
      </c>
      <c r="D13" s="41" t="s">
        <v>29</v>
      </c>
      <c r="E13" s="42"/>
      <c r="F13" s="12"/>
      <c r="G13" s="12"/>
      <c r="H13" s="12">
        <v>0</v>
      </c>
      <c r="I13" s="12">
        <v>0</v>
      </c>
      <c r="J13" s="34"/>
      <c r="K13" s="34"/>
    </row>
    <row r="14" spans="2:18" ht="15.6" customHeight="1" thickBot="1" x14ac:dyDescent="0.35">
      <c r="B14" s="6">
        <v>1</v>
      </c>
      <c r="C14" s="5" t="s">
        <v>30</v>
      </c>
      <c r="D14" s="41" t="s">
        <v>31</v>
      </c>
      <c r="E14" s="42"/>
      <c r="F14" s="12"/>
      <c r="G14" s="12"/>
      <c r="H14" s="12">
        <v>0</v>
      </c>
      <c r="I14" s="12">
        <v>0</v>
      </c>
      <c r="J14" s="34"/>
      <c r="K14" s="34"/>
    </row>
    <row r="15" spans="2:18" ht="15.6" customHeight="1" thickBot="1" x14ac:dyDescent="0.35">
      <c r="B15" s="6">
        <v>1</v>
      </c>
      <c r="C15" s="5" t="s">
        <v>32</v>
      </c>
      <c r="D15" s="41" t="s">
        <v>33</v>
      </c>
      <c r="E15" s="42"/>
      <c r="F15" s="12">
        <v>0</v>
      </c>
      <c r="G15" s="12">
        <v>0</v>
      </c>
      <c r="H15" s="12">
        <v>0</v>
      </c>
      <c r="I15" s="12">
        <v>0</v>
      </c>
      <c r="J15" s="34"/>
      <c r="K15" s="34">
        <v>0</v>
      </c>
    </row>
    <row r="16" spans="2:18" ht="15.6" customHeight="1" thickBot="1" x14ac:dyDescent="0.35">
      <c r="B16" s="6">
        <v>1</v>
      </c>
      <c r="C16" s="5" t="s">
        <v>34</v>
      </c>
      <c r="D16" s="41" t="s">
        <v>15</v>
      </c>
      <c r="E16" s="42"/>
      <c r="F16" s="12"/>
      <c r="G16" s="12"/>
      <c r="H16" s="12">
        <v>0</v>
      </c>
      <c r="I16" s="12">
        <v>0</v>
      </c>
      <c r="J16" s="34"/>
      <c r="K16" s="34"/>
    </row>
    <row r="17" spans="2:11" ht="15" thickBot="1" x14ac:dyDescent="0.35">
      <c r="B17" s="6">
        <v>1</v>
      </c>
      <c r="C17" s="5" t="s">
        <v>35</v>
      </c>
      <c r="D17" s="41" t="s">
        <v>17</v>
      </c>
      <c r="E17" s="42"/>
      <c r="F17" s="12"/>
      <c r="G17" s="12"/>
      <c r="H17" s="12">
        <v>0</v>
      </c>
      <c r="I17" s="12">
        <v>0</v>
      </c>
      <c r="J17" s="34"/>
      <c r="K17" s="34"/>
    </row>
    <row r="18" spans="2:11" ht="15.6" customHeight="1" thickBot="1" x14ac:dyDescent="0.35">
      <c r="B18" s="6">
        <v>1</v>
      </c>
      <c r="C18" s="5" t="s">
        <v>36</v>
      </c>
      <c r="D18" s="41" t="s">
        <v>19</v>
      </c>
      <c r="E18" s="42"/>
      <c r="F18" s="12"/>
      <c r="G18" s="12"/>
      <c r="H18" s="12">
        <v>0</v>
      </c>
      <c r="I18" s="12">
        <v>0</v>
      </c>
      <c r="J18" s="34"/>
      <c r="K18" s="34"/>
    </row>
    <row r="19" spans="2:11" ht="15.6" customHeight="1" thickBot="1" x14ac:dyDescent="0.35">
      <c r="B19" s="6">
        <v>1</v>
      </c>
      <c r="C19" s="5" t="s">
        <v>37</v>
      </c>
      <c r="D19" s="41" t="s">
        <v>21</v>
      </c>
      <c r="E19" s="42"/>
      <c r="F19" s="12"/>
      <c r="G19" s="12"/>
      <c r="H19" s="12">
        <v>0</v>
      </c>
      <c r="I19" s="12">
        <v>0</v>
      </c>
      <c r="J19" s="34"/>
      <c r="K19" s="34"/>
    </row>
    <row r="20" spans="2:11" ht="15" thickBot="1" x14ac:dyDescent="0.35">
      <c r="B20" s="6">
        <v>1</v>
      </c>
      <c r="C20" s="5" t="s">
        <v>38</v>
      </c>
      <c r="D20" s="41" t="s">
        <v>23</v>
      </c>
      <c r="E20" s="42"/>
      <c r="F20" s="12"/>
      <c r="G20" s="12"/>
      <c r="H20" s="12">
        <v>0</v>
      </c>
      <c r="I20" s="12">
        <v>0</v>
      </c>
      <c r="J20" s="34"/>
      <c r="K20" s="34"/>
    </row>
    <row r="21" spans="2:11" ht="15.6" customHeight="1" thickBot="1" x14ac:dyDescent="0.35">
      <c r="B21" s="6">
        <v>1</v>
      </c>
      <c r="C21" s="5" t="s">
        <v>39</v>
      </c>
      <c r="D21" s="41" t="s">
        <v>25</v>
      </c>
      <c r="E21" s="42"/>
      <c r="F21" s="12"/>
      <c r="G21" s="12"/>
      <c r="H21" s="12">
        <v>0</v>
      </c>
      <c r="I21" s="12">
        <v>0</v>
      </c>
      <c r="J21" s="34"/>
      <c r="K21" s="34"/>
    </row>
    <row r="22" spans="2:11" ht="15.6" customHeight="1" thickBot="1" x14ac:dyDescent="0.35">
      <c r="B22" s="6">
        <v>1</v>
      </c>
      <c r="C22" s="5" t="s">
        <v>40</v>
      </c>
      <c r="D22" s="41" t="s">
        <v>27</v>
      </c>
      <c r="E22" s="42"/>
      <c r="F22" s="12"/>
      <c r="G22" s="12"/>
      <c r="H22" s="12">
        <v>0</v>
      </c>
      <c r="I22" s="12">
        <v>0</v>
      </c>
      <c r="J22" s="34"/>
      <c r="K22" s="34"/>
    </row>
    <row r="23" spans="2:11" ht="15.6" customHeight="1" thickBot="1" x14ac:dyDescent="0.35">
      <c r="B23" s="6">
        <v>1</v>
      </c>
      <c r="C23" s="5" t="s">
        <v>41</v>
      </c>
      <c r="D23" s="41" t="s">
        <v>29</v>
      </c>
      <c r="E23" s="42"/>
      <c r="F23" s="12"/>
      <c r="G23" s="12"/>
      <c r="H23" s="12">
        <v>0</v>
      </c>
      <c r="I23" s="12">
        <v>0</v>
      </c>
      <c r="J23" s="34"/>
      <c r="K23" s="34"/>
    </row>
    <row r="24" spans="2:11" ht="15.6" customHeight="1" thickBot="1" x14ac:dyDescent="0.35">
      <c r="B24" s="6">
        <v>1</v>
      </c>
      <c r="C24" s="5" t="s">
        <v>42</v>
      </c>
      <c r="D24" s="41" t="s">
        <v>31</v>
      </c>
      <c r="E24" s="42"/>
      <c r="F24" s="12"/>
      <c r="G24" s="12"/>
      <c r="H24" s="12">
        <v>0</v>
      </c>
      <c r="I24" s="12">
        <v>0</v>
      </c>
      <c r="J24" s="34"/>
      <c r="K24" s="34"/>
    </row>
    <row r="25" spans="2:11" ht="31.2" customHeight="1" thickBot="1" x14ac:dyDescent="0.35">
      <c r="B25" s="6">
        <v>1</v>
      </c>
      <c r="C25" s="5" t="s">
        <v>43</v>
      </c>
      <c r="D25" s="41" t="s">
        <v>44</v>
      </c>
      <c r="E25" s="42"/>
      <c r="F25" s="12">
        <v>0</v>
      </c>
      <c r="G25" s="12">
        <v>0</v>
      </c>
      <c r="H25" s="12">
        <v>0</v>
      </c>
      <c r="I25" s="12">
        <v>2801</v>
      </c>
      <c r="J25" s="34"/>
      <c r="K25" s="34">
        <v>0</v>
      </c>
    </row>
    <row r="26" spans="2:11" ht="15.6" customHeight="1" thickBot="1" x14ac:dyDescent="0.35">
      <c r="B26" s="6">
        <v>1</v>
      </c>
      <c r="C26" s="5" t="s">
        <v>45</v>
      </c>
      <c r="D26" s="41" t="s">
        <v>15</v>
      </c>
      <c r="E26" s="42"/>
      <c r="F26" s="12"/>
      <c r="G26" s="12"/>
      <c r="H26" s="12">
        <v>0</v>
      </c>
      <c r="I26" s="12">
        <v>252</v>
      </c>
      <c r="J26" s="34"/>
      <c r="K26" s="34"/>
    </row>
    <row r="27" spans="2:11" ht="15" thickBot="1" x14ac:dyDescent="0.35">
      <c r="B27" s="6">
        <v>1</v>
      </c>
      <c r="C27" s="5" t="s">
        <v>46</v>
      </c>
      <c r="D27" s="41" t="s">
        <v>17</v>
      </c>
      <c r="E27" s="42"/>
      <c r="F27" s="12"/>
      <c r="G27" s="12"/>
      <c r="H27" s="12">
        <v>0</v>
      </c>
      <c r="I27" s="12">
        <v>1846</v>
      </c>
      <c r="J27" s="34"/>
      <c r="K27" s="34"/>
    </row>
    <row r="28" spans="2:11" ht="15.6" customHeight="1" thickBot="1" x14ac:dyDescent="0.35">
      <c r="B28" s="6">
        <v>1</v>
      </c>
      <c r="C28" s="5" t="s">
        <v>47</v>
      </c>
      <c r="D28" s="41" t="s">
        <v>19</v>
      </c>
      <c r="E28" s="42"/>
      <c r="F28" s="12"/>
      <c r="G28" s="12"/>
      <c r="H28" s="12">
        <v>0</v>
      </c>
      <c r="I28" s="12">
        <v>8</v>
      </c>
      <c r="J28" s="34"/>
      <c r="K28" s="34"/>
    </row>
    <row r="29" spans="2:11" ht="15.6" customHeight="1" thickBot="1" x14ac:dyDescent="0.35">
      <c r="B29" s="6">
        <v>1</v>
      </c>
      <c r="C29" s="5" t="s">
        <v>48</v>
      </c>
      <c r="D29" s="41" t="s">
        <v>21</v>
      </c>
      <c r="E29" s="42"/>
      <c r="F29" s="12"/>
      <c r="G29" s="12"/>
      <c r="H29" s="12">
        <v>0</v>
      </c>
      <c r="I29" s="12">
        <v>236</v>
      </c>
      <c r="J29" s="34"/>
      <c r="K29" s="34"/>
    </row>
    <row r="30" spans="2:11" ht="15" thickBot="1" x14ac:dyDescent="0.35">
      <c r="B30" s="6">
        <v>1</v>
      </c>
      <c r="C30" s="5" t="s">
        <v>49</v>
      </c>
      <c r="D30" s="41" t="s">
        <v>23</v>
      </c>
      <c r="E30" s="42"/>
      <c r="F30" s="12"/>
      <c r="G30" s="12"/>
      <c r="H30" s="12">
        <v>0</v>
      </c>
      <c r="I30" s="12">
        <v>455</v>
      </c>
      <c r="J30" s="34"/>
      <c r="K30" s="34"/>
    </row>
    <row r="31" spans="2:11" ht="15.6" customHeight="1" thickBot="1" x14ac:dyDescent="0.35">
      <c r="B31" s="6">
        <v>1</v>
      </c>
      <c r="C31" s="5" t="s">
        <v>50</v>
      </c>
      <c r="D31" s="41" t="s">
        <v>25</v>
      </c>
      <c r="E31" s="42"/>
      <c r="F31" s="12"/>
      <c r="G31" s="12"/>
      <c r="H31" s="12">
        <v>0</v>
      </c>
      <c r="I31" s="12">
        <v>4</v>
      </c>
      <c r="J31" s="34"/>
      <c r="K31" s="34"/>
    </row>
    <row r="32" spans="2:11" ht="15.6" customHeight="1" thickBot="1" x14ac:dyDescent="0.35">
      <c r="B32" s="6">
        <v>1</v>
      </c>
      <c r="C32" s="5" t="s">
        <v>51</v>
      </c>
      <c r="D32" s="41" t="s">
        <v>27</v>
      </c>
      <c r="E32" s="42"/>
      <c r="F32" s="12"/>
      <c r="G32" s="12"/>
      <c r="H32" s="12">
        <v>0</v>
      </c>
      <c r="I32" s="12">
        <v>0</v>
      </c>
      <c r="J32" s="34"/>
      <c r="K32" s="34"/>
    </row>
    <row r="33" spans="2:11" ht="15.6" customHeight="1" thickBot="1" x14ac:dyDescent="0.35">
      <c r="B33" s="6">
        <v>1</v>
      </c>
      <c r="C33" s="5" t="s">
        <v>52</v>
      </c>
      <c r="D33" s="41" t="s">
        <v>29</v>
      </c>
      <c r="E33" s="42"/>
      <c r="F33" s="12"/>
      <c r="G33" s="12"/>
      <c r="H33" s="12">
        <v>0</v>
      </c>
      <c r="I33" s="12">
        <v>0</v>
      </c>
      <c r="J33" s="34"/>
      <c r="K33" s="34"/>
    </row>
    <row r="34" spans="2:11" ht="15.6" customHeight="1" thickBot="1" x14ac:dyDescent="0.35">
      <c r="B34" s="6">
        <v>1</v>
      </c>
      <c r="C34" s="5" t="s">
        <v>53</v>
      </c>
      <c r="D34" s="41" t="s">
        <v>31</v>
      </c>
      <c r="E34" s="42"/>
      <c r="F34" s="12"/>
      <c r="G34" s="12"/>
      <c r="H34" s="12">
        <v>0</v>
      </c>
      <c r="I34" s="12">
        <v>0</v>
      </c>
      <c r="J34" s="34"/>
      <c r="K34" s="34"/>
    </row>
    <row r="35" spans="2:11" ht="15.6" customHeight="1" thickBot="1" x14ac:dyDescent="0.35">
      <c r="B35" s="6">
        <v>1</v>
      </c>
      <c r="C35" s="5" t="s">
        <v>54</v>
      </c>
      <c r="D35" s="41" t="s">
        <v>55</v>
      </c>
      <c r="E35" s="42"/>
      <c r="F35" s="12">
        <v>103</v>
      </c>
      <c r="G35" s="12">
        <v>278</v>
      </c>
      <c r="H35" s="12">
        <v>700</v>
      </c>
      <c r="I35" s="12">
        <v>588</v>
      </c>
      <c r="J35" s="34">
        <f t="shared" ref="J35:J69" si="0">(I35/F35)*100</f>
        <v>570.87378640776706</v>
      </c>
      <c r="K35" s="34">
        <f>(I35/G35)*100</f>
        <v>211.51079136690649</v>
      </c>
    </row>
    <row r="36" spans="2:11" ht="15.6" customHeight="1" thickBot="1" x14ac:dyDescent="0.35">
      <c r="B36" s="6">
        <v>1</v>
      </c>
      <c r="C36" s="5" t="s">
        <v>56</v>
      </c>
      <c r="D36" s="41" t="s">
        <v>15</v>
      </c>
      <c r="E36" s="42"/>
      <c r="F36" s="12"/>
      <c r="G36" s="12"/>
      <c r="H36" s="12">
        <v>0</v>
      </c>
      <c r="I36" s="12">
        <v>247</v>
      </c>
      <c r="J36" s="34"/>
      <c r="K36" s="34"/>
    </row>
    <row r="37" spans="2:11" ht="15" thickBot="1" x14ac:dyDescent="0.35">
      <c r="B37" s="6">
        <v>1</v>
      </c>
      <c r="C37" s="5" t="s">
        <v>57</v>
      </c>
      <c r="D37" s="41" t="s">
        <v>17</v>
      </c>
      <c r="E37" s="42"/>
      <c r="F37" s="12"/>
      <c r="G37" s="12"/>
      <c r="H37" s="12">
        <v>0</v>
      </c>
      <c r="I37" s="12">
        <v>18</v>
      </c>
      <c r="J37" s="34"/>
      <c r="K37" s="34"/>
    </row>
    <row r="38" spans="2:11" ht="15.6" customHeight="1" thickBot="1" x14ac:dyDescent="0.35">
      <c r="B38" s="6">
        <v>1</v>
      </c>
      <c r="C38" s="5" t="s">
        <v>58</v>
      </c>
      <c r="D38" s="41" t="s">
        <v>19</v>
      </c>
      <c r="E38" s="42"/>
      <c r="F38" s="12"/>
      <c r="G38" s="12"/>
      <c r="H38" s="12">
        <v>0</v>
      </c>
      <c r="I38" s="12">
        <v>8</v>
      </c>
      <c r="J38" s="34"/>
      <c r="K38" s="34"/>
    </row>
    <row r="39" spans="2:11" ht="15.6" customHeight="1" thickBot="1" x14ac:dyDescent="0.35">
      <c r="B39" s="6">
        <v>1</v>
      </c>
      <c r="C39" s="5" t="s">
        <v>59</v>
      </c>
      <c r="D39" s="41" t="s">
        <v>21</v>
      </c>
      <c r="E39" s="42"/>
      <c r="F39" s="12"/>
      <c r="G39" s="12"/>
      <c r="H39" s="12">
        <v>0</v>
      </c>
      <c r="I39" s="12">
        <v>224</v>
      </c>
      <c r="J39" s="34"/>
      <c r="K39" s="34"/>
    </row>
    <row r="40" spans="2:11" ht="15" thickBot="1" x14ac:dyDescent="0.35">
      <c r="B40" s="6">
        <v>1</v>
      </c>
      <c r="C40" s="5" t="s">
        <v>60</v>
      </c>
      <c r="D40" s="41" t="s">
        <v>23</v>
      </c>
      <c r="E40" s="42"/>
      <c r="F40" s="12"/>
      <c r="G40" s="12"/>
      <c r="H40" s="12">
        <v>0</v>
      </c>
      <c r="I40" s="12">
        <v>87</v>
      </c>
      <c r="J40" s="34"/>
      <c r="K40" s="34"/>
    </row>
    <row r="41" spans="2:11" ht="15.6" customHeight="1" thickBot="1" x14ac:dyDescent="0.35">
      <c r="B41" s="6">
        <v>1</v>
      </c>
      <c r="C41" s="5" t="s">
        <v>61</v>
      </c>
      <c r="D41" s="41" t="s">
        <v>25</v>
      </c>
      <c r="E41" s="42"/>
      <c r="F41" s="12"/>
      <c r="G41" s="12"/>
      <c r="H41" s="12">
        <v>0</v>
      </c>
      <c r="I41" s="12">
        <v>4</v>
      </c>
      <c r="J41" s="34"/>
      <c r="K41" s="34"/>
    </row>
    <row r="42" spans="2:11" ht="15.6" customHeight="1" thickBot="1" x14ac:dyDescent="0.35">
      <c r="B42" s="6">
        <v>1</v>
      </c>
      <c r="C42" s="5" t="s">
        <v>62</v>
      </c>
      <c r="D42" s="41" t="s">
        <v>27</v>
      </c>
      <c r="E42" s="42"/>
      <c r="F42" s="12"/>
      <c r="G42" s="12"/>
      <c r="H42" s="12">
        <v>0</v>
      </c>
      <c r="I42" s="12">
        <v>0</v>
      </c>
      <c r="J42" s="34"/>
      <c r="K42" s="34"/>
    </row>
    <row r="43" spans="2:11" ht="15.6" customHeight="1" thickBot="1" x14ac:dyDescent="0.35">
      <c r="B43" s="6">
        <v>1</v>
      </c>
      <c r="C43" s="5" t="s">
        <v>63</v>
      </c>
      <c r="D43" s="41" t="s">
        <v>29</v>
      </c>
      <c r="E43" s="42"/>
      <c r="F43" s="12"/>
      <c r="G43" s="12"/>
      <c r="H43" s="12">
        <v>0</v>
      </c>
      <c r="I43" s="12">
        <v>0</v>
      </c>
      <c r="J43" s="34"/>
      <c r="K43" s="34"/>
    </row>
    <row r="44" spans="2:11" ht="15.6" customHeight="1" thickBot="1" x14ac:dyDescent="0.35">
      <c r="B44" s="6">
        <v>1</v>
      </c>
      <c r="C44" s="5" t="s">
        <v>64</v>
      </c>
      <c r="D44" s="41" t="s">
        <v>31</v>
      </c>
      <c r="E44" s="42"/>
      <c r="F44" s="12"/>
      <c r="G44" s="12"/>
      <c r="H44" s="12">
        <v>0</v>
      </c>
      <c r="I44" s="12">
        <v>0</v>
      </c>
      <c r="J44" s="34"/>
      <c r="K44" s="34"/>
    </row>
    <row r="45" spans="2:11" ht="15.6" customHeight="1" thickBot="1" x14ac:dyDescent="0.35">
      <c r="B45" s="6">
        <v>1</v>
      </c>
      <c r="C45" s="5" t="s">
        <v>65</v>
      </c>
      <c r="D45" s="41" t="s">
        <v>66</v>
      </c>
      <c r="E45" s="42"/>
      <c r="F45" s="12">
        <v>125</v>
      </c>
      <c r="G45" s="12">
        <v>200</v>
      </c>
      <c r="H45" s="12">
        <v>370</v>
      </c>
      <c r="I45" s="12">
        <v>69</v>
      </c>
      <c r="J45" s="34">
        <f t="shared" si="0"/>
        <v>55.2</v>
      </c>
      <c r="K45" s="34">
        <f t="shared" ref="K45:K57" si="1">(I45/G45)*100</f>
        <v>34.5</v>
      </c>
    </row>
    <row r="46" spans="2:11" ht="15.6" customHeight="1" thickBot="1" x14ac:dyDescent="0.35">
      <c r="B46" s="6">
        <v>1</v>
      </c>
      <c r="C46" s="5" t="s">
        <v>67</v>
      </c>
      <c r="D46" s="41" t="s">
        <v>15</v>
      </c>
      <c r="E46" s="42"/>
      <c r="F46" s="12"/>
      <c r="G46" s="12"/>
      <c r="H46" s="12">
        <v>0</v>
      </c>
      <c r="I46" s="12">
        <v>0</v>
      </c>
      <c r="J46" s="34"/>
      <c r="K46" s="34"/>
    </row>
    <row r="47" spans="2:11" ht="15" thickBot="1" x14ac:dyDescent="0.35">
      <c r="B47" s="6">
        <v>1</v>
      </c>
      <c r="C47" s="5" t="s">
        <v>68</v>
      </c>
      <c r="D47" s="41" t="s">
        <v>17</v>
      </c>
      <c r="E47" s="42"/>
      <c r="F47" s="12"/>
      <c r="G47" s="12"/>
      <c r="H47" s="12">
        <v>0</v>
      </c>
      <c r="I47" s="12">
        <v>27</v>
      </c>
      <c r="J47" s="34"/>
      <c r="K47" s="34"/>
    </row>
    <row r="48" spans="2:11" ht="15.6" customHeight="1" thickBot="1" x14ac:dyDescent="0.35">
      <c r="B48" s="6">
        <v>1</v>
      </c>
      <c r="C48" s="5" t="s">
        <v>69</v>
      </c>
      <c r="D48" s="41" t="s">
        <v>19</v>
      </c>
      <c r="E48" s="42"/>
      <c r="F48" s="12"/>
      <c r="G48" s="12"/>
      <c r="H48" s="12">
        <v>0</v>
      </c>
      <c r="I48" s="12">
        <v>1</v>
      </c>
      <c r="J48" s="34"/>
      <c r="K48" s="34"/>
    </row>
    <row r="49" spans="2:11" ht="15.6" customHeight="1" thickBot="1" x14ac:dyDescent="0.35">
      <c r="B49" s="6">
        <v>1</v>
      </c>
      <c r="C49" s="5" t="s">
        <v>70</v>
      </c>
      <c r="D49" s="41" t="s">
        <v>21</v>
      </c>
      <c r="E49" s="42"/>
      <c r="F49" s="12"/>
      <c r="G49" s="12"/>
      <c r="H49" s="12">
        <v>0</v>
      </c>
      <c r="I49" s="12">
        <v>0</v>
      </c>
      <c r="J49" s="34"/>
      <c r="K49" s="34"/>
    </row>
    <row r="50" spans="2:11" ht="15" thickBot="1" x14ac:dyDescent="0.35">
      <c r="B50" s="6">
        <v>1</v>
      </c>
      <c r="C50" s="5" t="s">
        <v>71</v>
      </c>
      <c r="D50" s="41" t="s">
        <v>23</v>
      </c>
      <c r="E50" s="42"/>
      <c r="F50" s="12"/>
      <c r="G50" s="12"/>
      <c r="H50" s="12">
        <v>0</v>
      </c>
      <c r="I50" s="12">
        <v>39</v>
      </c>
      <c r="J50" s="34"/>
      <c r="K50" s="34"/>
    </row>
    <row r="51" spans="2:11" ht="15.6" customHeight="1" thickBot="1" x14ac:dyDescent="0.35">
      <c r="B51" s="6">
        <v>1</v>
      </c>
      <c r="C51" s="5" t="s">
        <v>72</v>
      </c>
      <c r="D51" s="41" t="s">
        <v>25</v>
      </c>
      <c r="E51" s="42"/>
      <c r="F51" s="12"/>
      <c r="G51" s="12"/>
      <c r="H51" s="12">
        <v>0</v>
      </c>
      <c r="I51" s="12">
        <v>2</v>
      </c>
      <c r="J51" s="34"/>
      <c r="K51" s="34"/>
    </row>
    <row r="52" spans="2:11" ht="15.6" customHeight="1" thickBot="1" x14ac:dyDescent="0.35">
      <c r="B52" s="6">
        <v>1</v>
      </c>
      <c r="C52" s="5" t="s">
        <v>73</v>
      </c>
      <c r="D52" s="41" t="s">
        <v>27</v>
      </c>
      <c r="E52" s="42"/>
      <c r="F52" s="12"/>
      <c r="G52" s="12"/>
      <c r="H52" s="12">
        <v>0</v>
      </c>
      <c r="I52" s="12">
        <v>0</v>
      </c>
      <c r="J52" s="34"/>
      <c r="K52" s="34"/>
    </row>
    <row r="53" spans="2:11" ht="15.6" customHeight="1" thickBot="1" x14ac:dyDescent="0.35">
      <c r="B53" s="6">
        <v>1</v>
      </c>
      <c r="C53" s="5" t="s">
        <v>74</v>
      </c>
      <c r="D53" s="41" t="s">
        <v>29</v>
      </c>
      <c r="E53" s="42"/>
      <c r="F53" s="12"/>
      <c r="G53" s="12"/>
      <c r="H53" s="12">
        <v>0</v>
      </c>
      <c r="I53" s="12">
        <v>0</v>
      </c>
      <c r="J53" s="34"/>
      <c r="K53" s="34"/>
    </row>
    <row r="54" spans="2:11" ht="15.6" customHeight="1" thickBot="1" x14ac:dyDescent="0.35">
      <c r="B54" s="6">
        <v>1</v>
      </c>
      <c r="C54" s="5" t="s">
        <v>75</v>
      </c>
      <c r="D54" s="41" t="s">
        <v>31</v>
      </c>
      <c r="E54" s="42"/>
      <c r="F54" s="12"/>
      <c r="G54" s="12"/>
      <c r="H54" s="12">
        <v>0</v>
      </c>
      <c r="I54" s="12">
        <v>0</v>
      </c>
      <c r="J54" s="34"/>
      <c r="K54" s="34"/>
    </row>
    <row r="55" spans="2:11" ht="23.4" customHeight="1" thickBot="1" x14ac:dyDescent="0.35">
      <c r="B55" s="6">
        <v>1</v>
      </c>
      <c r="C55" s="5" t="s">
        <v>76</v>
      </c>
      <c r="D55" s="41" t="s">
        <v>77</v>
      </c>
      <c r="E55" s="42"/>
      <c r="F55" s="12">
        <v>0</v>
      </c>
      <c r="G55" s="12">
        <v>0</v>
      </c>
      <c r="H55" s="12"/>
      <c r="I55" s="12">
        <v>0</v>
      </c>
      <c r="J55" s="34"/>
      <c r="K55" s="34"/>
    </row>
    <row r="56" spans="2:11" ht="15.6" customHeight="1" thickBot="1" x14ac:dyDescent="0.35">
      <c r="B56" s="6">
        <v>1</v>
      </c>
      <c r="C56" s="5" t="s">
        <v>78</v>
      </c>
      <c r="D56" s="41" t="s">
        <v>79</v>
      </c>
      <c r="E56" s="42"/>
      <c r="F56" s="12">
        <v>0</v>
      </c>
      <c r="G56" s="12">
        <v>0</v>
      </c>
      <c r="H56" s="12">
        <v>0</v>
      </c>
      <c r="I56" s="12">
        <v>0</v>
      </c>
      <c r="J56" s="34"/>
      <c r="K56" s="34"/>
    </row>
    <row r="57" spans="2:11" ht="23.4" customHeight="1" thickBot="1" x14ac:dyDescent="0.35">
      <c r="B57" s="6">
        <v>1</v>
      </c>
      <c r="C57" s="5" t="s">
        <v>80</v>
      </c>
      <c r="D57" s="41" t="s">
        <v>81</v>
      </c>
      <c r="E57" s="42"/>
      <c r="F57" s="12">
        <v>205</v>
      </c>
      <c r="G57" s="12">
        <v>657</v>
      </c>
      <c r="H57" s="12">
        <v>1039</v>
      </c>
      <c r="I57" s="12">
        <v>661</v>
      </c>
      <c r="J57" s="34">
        <f t="shared" si="0"/>
        <v>322.4390243902439</v>
      </c>
      <c r="K57" s="34">
        <f t="shared" si="1"/>
        <v>100.60882800608827</v>
      </c>
    </row>
    <row r="58" spans="2:11" ht="15.6" customHeight="1" thickBot="1" x14ac:dyDescent="0.35">
      <c r="B58" s="6">
        <v>1</v>
      </c>
      <c r="C58" s="5" t="s">
        <v>82</v>
      </c>
      <c r="D58" s="41" t="s">
        <v>83</v>
      </c>
      <c r="E58" s="42"/>
      <c r="F58" s="12">
        <v>0</v>
      </c>
      <c r="G58" s="12">
        <v>0</v>
      </c>
      <c r="H58" s="12">
        <v>0</v>
      </c>
      <c r="I58" s="12">
        <v>0</v>
      </c>
      <c r="J58" s="34"/>
      <c r="K58" s="34"/>
    </row>
    <row r="59" spans="2:11" ht="15.6" customHeight="1" thickBot="1" x14ac:dyDescent="0.35">
      <c r="B59" s="6">
        <v>2</v>
      </c>
      <c r="C59" s="5" t="s">
        <v>84</v>
      </c>
      <c r="D59" s="41" t="s">
        <v>85</v>
      </c>
      <c r="E59" s="42"/>
      <c r="F59" s="12">
        <v>0</v>
      </c>
      <c r="G59" s="12">
        <v>0</v>
      </c>
      <c r="H59" s="12">
        <v>0</v>
      </c>
      <c r="I59" s="12">
        <v>0</v>
      </c>
      <c r="J59" s="34"/>
      <c r="K59" s="34">
        <v>0</v>
      </c>
    </row>
    <row r="60" spans="2:11" ht="15.6" customHeight="1" thickBot="1" x14ac:dyDescent="0.35">
      <c r="B60" s="6">
        <v>2</v>
      </c>
      <c r="C60" s="5" t="s">
        <v>86</v>
      </c>
      <c r="D60" s="41" t="s">
        <v>15</v>
      </c>
      <c r="E60" s="42"/>
      <c r="F60" s="12"/>
      <c r="G60" s="12"/>
      <c r="H60" s="12">
        <v>0</v>
      </c>
      <c r="I60" s="12">
        <v>0</v>
      </c>
      <c r="J60" s="34"/>
      <c r="K60" s="34"/>
    </row>
    <row r="61" spans="2:11" ht="15" thickBot="1" x14ac:dyDescent="0.35">
      <c r="B61" s="6">
        <v>2</v>
      </c>
      <c r="C61" s="5" t="s">
        <v>87</v>
      </c>
      <c r="D61" s="41" t="s">
        <v>17</v>
      </c>
      <c r="E61" s="42"/>
      <c r="F61" s="12"/>
      <c r="G61" s="12"/>
      <c r="H61" s="12">
        <v>0</v>
      </c>
      <c r="I61" s="12">
        <v>0</v>
      </c>
      <c r="J61" s="34"/>
      <c r="K61" s="34"/>
    </row>
    <row r="62" spans="2:11" ht="15.6" customHeight="1" thickBot="1" x14ac:dyDescent="0.35">
      <c r="B62" s="6">
        <v>2</v>
      </c>
      <c r="C62" s="5" t="s">
        <v>88</v>
      </c>
      <c r="D62" s="41" t="s">
        <v>19</v>
      </c>
      <c r="E62" s="42"/>
      <c r="F62" s="12"/>
      <c r="G62" s="12"/>
      <c r="H62" s="12">
        <v>0</v>
      </c>
      <c r="I62" s="12">
        <v>0</v>
      </c>
      <c r="J62" s="34"/>
      <c r="K62" s="34"/>
    </row>
    <row r="63" spans="2:11" ht="15.6" customHeight="1" thickBot="1" x14ac:dyDescent="0.35">
      <c r="B63" s="6">
        <v>2</v>
      </c>
      <c r="C63" s="5" t="s">
        <v>89</v>
      </c>
      <c r="D63" s="41" t="s">
        <v>21</v>
      </c>
      <c r="E63" s="42"/>
      <c r="F63" s="12"/>
      <c r="G63" s="12"/>
      <c r="H63" s="12">
        <v>0</v>
      </c>
      <c r="I63" s="12">
        <v>0</v>
      </c>
      <c r="J63" s="34"/>
      <c r="K63" s="34"/>
    </row>
    <row r="64" spans="2:11" ht="15" thickBot="1" x14ac:dyDescent="0.35">
      <c r="B64" s="6">
        <v>2</v>
      </c>
      <c r="C64" s="5" t="s">
        <v>90</v>
      </c>
      <c r="D64" s="41" t="s">
        <v>23</v>
      </c>
      <c r="E64" s="42"/>
      <c r="F64" s="12"/>
      <c r="G64" s="12"/>
      <c r="H64" s="12">
        <v>0</v>
      </c>
      <c r="I64" s="12">
        <v>0</v>
      </c>
      <c r="J64" s="34"/>
      <c r="K64" s="34"/>
    </row>
    <row r="65" spans="2:11" ht="15.6" customHeight="1" thickBot="1" x14ac:dyDescent="0.35">
      <c r="B65" s="6">
        <v>2</v>
      </c>
      <c r="C65" s="5" t="s">
        <v>91</v>
      </c>
      <c r="D65" s="41" t="s">
        <v>25</v>
      </c>
      <c r="E65" s="42"/>
      <c r="F65" s="12"/>
      <c r="G65" s="12"/>
      <c r="H65" s="12">
        <v>0</v>
      </c>
      <c r="I65" s="12">
        <v>0</v>
      </c>
      <c r="J65" s="34"/>
      <c r="K65" s="34"/>
    </row>
    <row r="66" spans="2:11" ht="15.6" customHeight="1" thickBot="1" x14ac:dyDescent="0.35">
      <c r="B66" s="6">
        <v>2</v>
      </c>
      <c r="C66" s="5" t="s">
        <v>92</v>
      </c>
      <c r="D66" s="41" t="s">
        <v>27</v>
      </c>
      <c r="E66" s="42"/>
      <c r="F66" s="12"/>
      <c r="G66" s="12"/>
      <c r="H66" s="12">
        <v>0</v>
      </c>
      <c r="I66" s="12">
        <v>0</v>
      </c>
      <c r="J66" s="34"/>
      <c r="K66" s="34"/>
    </row>
    <row r="67" spans="2:11" ht="15.6" customHeight="1" thickBot="1" x14ac:dyDescent="0.35">
      <c r="B67" s="6">
        <v>2</v>
      </c>
      <c r="C67" s="5" t="s">
        <v>93</v>
      </c>
      <c r="D67" s="41" t="s">
        <v>29</v>
      </c>
      <c r="E67" s="42"/>
      <c r="F67" s="12"/>
      <c r="G67" s="12"/>
      <c r="H67" s="12">
        <v>0</v>
      </c>
      <c r="I67" s="12">
        <v>0</v>
      </c>
      <c r="J67" s="34"/>
      <c r="K67" s="34"/>
    </row>
    <row r="68" spans="2:11" ht="15.6" customHeight="1" thickBot="1" x14ac:dyDescent="0.35">
      <c r="B68" s="6">
        <v>2</v>
      </c>
      <c r="C68" s="5" t="s">
        <v>94</v>
      </c>
      <c r="D68" s="41" t="s">
        <v>31</v>
      </c>
      <c r="E68" s="42"/>
      <c r="F68" s="12"/>
      <c r="G68" s="12"/>
      <c r="H68" s="12">
        <v>0</v>
      </c>
      <c r="I68" s="12">
        <v>0</v>
      </c>
      <c r="J68" s="34"/>
      <c r="K68" s="34"/>
    </row>
    <row r="69" spans="2:11" ht="23.4" customHeight="1" thickBot="1" x14ac:dyDescent="0.35">
      <c r="B69" s="6">
        <v>2</v>
      </c>
      <c r="C69" s="5" t="s">
        <v>95</v>
      </c>
      <c r="D69" s="41" t="s">
        <v>96</v>
      </c>
      <c r="E69" s="42"/>
      <c r="F69" s="12">
        <v>1</v>
      </c>
      <c r="G69" s="12">
        <v>1</v>
      </c>
      <c r="H69" s="12">
        <v>0</v>
      </c>
      <c r="I69" s="12">
        <v>1</v>
      </c>
      <c r="J69" s="34">
        <f t="shared" si="0"/>
        <v>100</v>
      </c>
      <c r="K69" s="34">
        <f>(I69/G69)*100</f>
        <v>100</v>
      </c>
    </row>
    <row r="70" spans="2:11" x14ac:dyDescent="0.3">
      <c r="B70" s="46">
        <v>2</v>
      </c>
      <c r="C70" s="46" t="s">
        <v>97</v>
      </c>
      <c r="D70" s="49" t="s">
        <v>12</v>
      </c>
      <c r="E70" s="50"/>
      <c r="F70" s="55">
        <v>1430</v>
      </c>
      <c r="G70" s="55">
        <v>6000</v>
      </c>
      <c r="H70" s="55">
        <v>1491</v>
      </c>
      <c r="I70" s="55">
        <v>1740</v>
      </c>
      <c r="J70" s="58">
        <f>(I70/F70)*100</f>
        <v>121.67832167832169</v>
      </c>
      <c r="K70" s="58">
        <f>(I70/G70)*100</f>
        <v>28.999999999999996</v>
      </c>
    </row>
    <row r="71" spans="2:11" x14ac:dyDescent="0.3">
      <c r="B71" s="47"/>
      <c r="C71" s="47"/>
      <c r="D71" s="51"/>
      <c r="E71" s="52"/>
      <c r="F71" s="56"/>
      <c r="G71" s="56"/>
      <c r="H71" s="56"/>
      <c r="I71" s="56"/>
      <c r="J71" s="59"/>
      <c r="K71" s="59"/>
    </row>
    <row r="72" spans="2:11" ht="15" thickBot="1" x14ac:dyDescent="0.35">
      <c r="B72" s="48"/>
      <c r="C72" s="48"/>
      <c r="D72" s="53"/>
      <c r="E72" s="54"/>
      <c r="F72" s="57"/>
      <c r="G72" s="57"/>
      <c r="H72" s="57"/>
      <c r="I72" s="57"/>
      <c r="J72" s="60"/>
      <c r="K72" s="60"/>
    </row>
    <row r="73" spans="2:11" ht="15.6" customHeight="1" thickBot="1" x14ac:dyDescent="0.35">
      <c r="B73" s="6">
        <v>2</v>
      </c>
      <c r="C73" s="5" t="s">
        <v>98</v>
      </c>
      <c r="D73" s="41" t="s">
        <v>15</v>
      </c>
      <c r="E73" s="42"/>
      <c r="F73" s="12"/>
      <c r="G73" s="12"/>
      <c r="H73" s="12">
        <v>0</v>
      </c>
      <c r="I73" s="12">
        <v>9</v>
      </c>
      <c r="J73" s="34"/>
      <c r="K73" s="34"/>
    </row>
    <row r="74" spans="2:11" ht="15" thickBot="1" x14ac:dyDescent="0.35">
      <c r="B74" s="6">
        <v>2</v>
      </c>
      <c r="C74" s="5" t="s">
        <v>99</v>
      </c>
      <c r="D74" s="41" t="s">
        <v>17</v>
      </c>
      <c r="E74" s="42"/>
      <c r="F74" s="12"/>
      <c r="G74" s="12"/>
      <c r="H74" s="12">
        <v>0</v>
      </c>
      <c r="I74" s="12">
        <v>604</v>
      </c>
      <c r="J74" s="34"/>
      <c r="K74" s="34"/>
    </row>
    <row r="75" spans="2:11" ht="15.6" customHeight="1" thickBot="1" x14ac:dyDescent="0.35">
      <c r="B75" s="6">
        <v>2</v>
      </c>
      <c r="C75" s="5" t="s">
        <v>100</v>
      </c>
      <c r="D75" s="41" t="s">
        <v>19</v>
      </c>
      <c r="E75" s="42"/>
      <c r="F75" s="12"/>
      <c r="G75" s="12"/>
      <c r="H75" s="12">
        <v>0</v>
      </c>
      <c r="I75" s="12">
        <v>72</v>
      </c>
      <c r="J75" s="34"/>
      <c r="K75" s="34"/>
    </row>
    <row r="76" spans="2:11" ht="15.6" customHeight="1" thickBot="1" x14ac:dyDescent="0.35">
      <c r="B76" s="6">
        <v>2</v>
      </c>
      <c r="C76" s="5" t="s">
        <v>101</v>
      </c>
      <c r="D76" s="41" t="s">
        <v>21</v>
      </c>
      <c r="E76" s="42"/>
      <c r="F76" s="12"/>
      <c r="G76" s="12"/>
      <c r="H76" s="12">
        <v>0</v>
      </c>
      <c r="I76" s="12">
        <v>23</v>
      </c>
      <c r="J76" s="34"/>
      <c r="K76" s="34"/>
    </row>
    <row r="77" spans="2:11" ht="15" thickBot="1" x14ac:dyDescent="0.35">
      <c r="B77" s="6">
        <v>2</v>
      </c>
      <c r="C77" s="5" t="s">
        <v>102</v>
      </c>
      <c r="D77" s="41" t="s">
        <v>23</v>
      </c>
      <c r="E77" s="42"/>
      <c r="F77" s="12"/>
      <c r="G77" s="12"/>
      <c r="H77" s="12">
        <v>0</v>
      </c>
      <c r="I77" s="12">
        <v>775</v>
      </c>
      <c r="J77" s="34"/>
      <c r="K77" s="34"/>
    </row>
    <row r="78" spans="2:11" ht="15.6" customHeight="1" thickBot="1" x14ac:dyDescent="0.35">
      <c r="B78" s="6">
        <v>2</v>
      </c>
      <c r="C78" s="5" t="s">
        <v>103</v>
      </c>
      <c r="D78" s="41" t="s">
        <v>25</v>
      </c>
      <c r="E78" s="42"/>
      <c r="F78" s="12"/>
      <c r="G78" s="12"/>
      <c r="H78" s="12">
        <v>0</v>
      </c>
      <c r="I78" s="12">
        <v>256</v>
      </c>
      <c r="J78" s="34"/>
      <c r="K78" s="34"/>
    </row>
    <row r="79" spans="2:11" ht="15.6" customHeight="1" thickBot="1" x14ac:dyDescent="0.35">
      <c r="B79" s="6">
        <v>2</v>
      </c>
      <c r="C79" s="5" t="s">
        <v>104</v>
      </c>
      <c r="D79" s="41" t="s">
        <v>27</v>
      </c>
      <c r="E79" s="42"/>
      <c r="F79" s="12"/>
      <c r="G79" s="12"/>
      <c r="H79" s="12">
        <v>0</v>
      </c>
      <c r="I79" s="12">
        <v>0</v>
      </c>
      <c r="J79" s="34"/>
      <c r="K79" s="34"/>
    </row>
    <row r="80" spans="2:11" ht="15.6" customHeight="1" thickBot="1" x14ac:dyDescent="0.35">
      <c r="B80" s="7">
        <v>2</v>
      </c>
      <c r="C80" s="8" t="s">
        <v>105</v>
      </c>
      <c r="D80" s="49" t="s">
        <v>29</v>
      </c>
      <c r="E80" s="50"/>
      <c r="F80" s="13"/>
      <c r="G80" s="13"/>
      <c r="H80" s="13">
        <v>0</v>
      </c>
      <c r="I80" s="13">
        <v>1</v>
      </c>
      <c r="J80" s="35"/>
      <c r="K80" s="35"/>
    </row>
    <row r="81" spans="2:11" ht="15.6" customHeight="1" thickBot="1" x14ac:dyDescent="0.35">
      <c r="B81" s="25">
        <v>2</v>
      </c>
      <c r="C81" s="23" t="s">
        <v>106</v>
      </c>
      <c r="D81" s="65" t="s">
        <v>31</v>
      </c>
      <c r="E81" s="66"/>
      <c r="F81" s="22"/>
      <c r="G81" s="24"/>
      <c r="H81" s="22">
        <v>0</v>
      </c>
      <c r="I81" s="21">
        <v>0</v>
      </c>
      <c r="J81" s="36"/>
      <c r="K81" s="37"/>
    </row>
    <row r="82" spans="2:11" ht="14.4" customHeight="1" thickBot="1" x14ac:dyDescent="0.35">
      <c r="B82" s="18">
        <v>2</v>
      </c>
      <c r="C82" s="19" t="s">
        <v>107</v>
      </c>
      <c r="D82" s="63" t="s">
        <v>108</v>
      </c>
      <c r="E82" s="64"/>
      <c r="F82" s="18">
        <v>430</v>
      </c>
      <c r="G82" s="19">
        <v>2500</v>
      </c>
      <c r="H82" s="19">
        <v>861</v>
      </c>
      <c r="I82" s="20">
        <v>901</v>
      </c>
      <c r="J82" s="37">
        <f t="shared" ref="J82:J92" si="2">(I82/F82)*100</f>
        <v>209.53488372093022</v>
      </c>
      <c r="K82" s="38">
        <f>(I82/G82)*100</f>
        <v>36.04</v>
      </c>
    </row>
    <row r="83" spans="2:11" ht="15.6" customHeight="1" thickBot="1" x14ac:dyDescent="0.35">
      <c r="B83" s="16">
        <v>2</v>
      </c>
      <c r="C83" s="17" t="s">
        <v>109</v>
      </c>
      <c r="D83" s="61" t="s">
        <v>15</v>
      </c>
      <c r="E83" s="62"/>
      <c r="F83" s="17"/>
      <c r="G83" s="17"/>
      <c r="H83" s="17">
        <v>0</v>
      </c>
      <c r="I83" s="17">
        <v>5</v>
      </c>
      <c r="J83" s="39"/>
      <c r="K83" s="34"/>
    </row>
    <row r="84" spans="2:11" ht="15" thickBot="1" x14ac:dyDescent="0.35">
      <c r="B84" s="6">
        <v>2</v>
      </c>
      <c r="C84" s="5" t="s">
        <v>110</v>
      </c>
      <c r="D84" s="53" t="s">
        <v>17</v>
      </c>
      <c r="E84" s="54"/>
      <c r="F84" s="12"/>
      <c r="G84" s="12"/>
      <c r="H84" s="12">
        <v>0</v>
      </c>
      <c r="I84" s="12">
        <v>228</v>
      </c>
      <c r="J84" s="34"/>
      <c r="K84" s="34"/>
    </row>
    <row r="85" spans="2:11" ht="15.6" customHeight="1" thickBot="1" x14ac:dyDescent="0.35">
      <c r="B85" s="6">
        <v>2</v>
      </c>
      <c r="C85" s="5" t="s">
        <v>111</v>
      </c>
      <c r="D85" s="41" t="s">
        <v>19</v>
      </c>
      <c r="E85" s="42"/>
      <c r="F85" s="12"/>
      <c r="G85" s="14"/>
      <c r="H85" s="15">
        <v>0</v>
      </c>
      <c r="I85" s="12">
        <v>57</v>
      </c>
      <c r="J85" s="34"/>
      <c r="K85" s="34"/>
    </row>
    <row r="86" spans="2:11" ht="15.6" customHeight="1" thickBot="1" x14ac:dyDescent="0.35">
      <c r="B86" s="6">
        <v>2</v>
      </c>
      <c r="C86" s="5" t="s">
        <v>112</v>
      </c>
      <c r="D86" s="41" t="s">
        <v>21</v>
      </c>
      <c r="E86" s="42"/>
      <c r="F86" s="12"/>
      <c r="G86" s="12"/>
      <c r="H86" s="12">
        <v>0</v>
      </c>
      <c r="I86" s="12">
        <v>5</v>
      </c>
      <c r="J86" s="34"/>
      <c r="K86" s="34"/>
    </row>
    <row r="87" spans="2:11" ht="15" thickBot="1" x14ac:dyDescent="0.35">
      <c r="B87" s="6">
        <v>2</v>
      </c>
      <c r="C87" s="5" t="s">
        <v>113</v>
      </c>
      <c r="D87" s="41" t="s">
        <v>23</v>
      </c>
      <c r="E87" s="42"/>
      <c r="F87" s="12"/>
      <c r="G87" s="12"/>
      <c r="H87" s="12">
        <v>0</v>
      </c>
      <c r="I87" s="12">
        <v>394</v>
      </c>
      <c r="J87" s="34"/>
      <c r="K87" s="34"/>
    </row>
    <row r="88" spans="2:11" ht="15.6" customHeight="1" thickBot="1" x14ac:dyDescent="0.35">
      <c r="B88" s="6">
        <v>2</v>
      </c>
      <c r="C88" s="5" t="s">
        <v>114</v>
      </c>
      <c r="D88" s="41" t="s">
        <v>25</v>
      </c>
      <c r="E88" s="42"/>
      <c r="F88" s="12"/>
      <c r="G88" s="12"/>
      <c r="H88" s="12">
        <v>0</v>
      </c>
      <c r="I88" s="12">
        <v>211</v>
      </c>
      <c r="J88" s="34"/>
      <c r="K88" s="34"/>
    </row>
    <row r="89" spans="2:11" ht="15.6" customHeight="1" thickBot="1" x14ac:dyDescent="0.35">
      <c r="B89" s="6">
        <v>2</v>
      </c>
      <c r="C89" s="5" t="s">
        <v>115</v>
      </c>
      <c r="D89" s="41" t="s">
        <v>27</v>
      </c>
      <c r="E89" s="42"/>
      <c r="F89" s="12"/>
      <c r="G89" s="12"/>
      <c r="H89" s="12">
        <v>0</v>
      </c>
      <c r="I89" s="12">
        <v>0</v>
      </c>
      <c r="J89" s="34"/>
      <c r="K89" s="34"/>
    </row>
    <row r="90" spans="2:11" ht="15.6" customHeight="1" thickBot="1" x14ac:dyDescent="0.35">
      <c r="B90" s="6">
        <v>2</v>
      </c>
      <c r="C90" s="5" t="s">
        <v>116</v>
      </c>
      <c r="D90" s="41" t="s">
        <v>29</v>
      </c>
      <c r="E90" s="42"/>
      <c r="F90" s="12"/>
      <c r="G90" s="12"/>
      <c r="H90" s="12">
        <v>0</v>
      </c>
      <c r="I90" s="12">
        <v>1</v>
      </c>
      <c r="J90" s="34"/>
      <c r="K90" s="34"/>
    </row>
    <row r="91" spans="2:11" ht="15.6" customHeight="1" thickBot="1" x14ac:dyDescent="0.35">
      <c r="B91" s="6">
        <v>2</v>
      </c>
      <c r="C91" s="5" t="s">
        <v>117</v>
      </c>
      <c r="D91" s="41" t="s">
        <v>31</v>
      </c>
      <c r="E91" s="42"/>
      <c r="F91" s="12"/>
      <c r="G91" s="12"/>
      <c r="H91" s="12">
        <v>0</v>
      </c>
      <c r="I91" s="12">
        <v>0</v>
      </c>
      <c r="J91" s="34"/>
      <c r="K91" s="34"/>
    </row>
    <row r="92" spans="2:11" x14ac:dyDescent="0.3">
      <c r="B92" s="46">
        <v>2</v>
      </c>
      <c r="C92" s="46" t="s">
        <v>118</v>
      </c>
      <c r="D92" s="49" t="s">
        <v>119</v>
      </c>
      <c r="E92" s="50"/>
      <c r="F92" s="55">
        <v>1000</v>
      </c>
      <c r="G92" s="55">
        <v>3500</v>
      </c>
      <c r="H92" s="55">
        <v>1999</v>
      </c>
      <c r="I92" s="55">
        <v>839</v>
      </c>
      <c r="J92" s="58">
        <f t="shared" si="2"/>
        <v>83.899999999999991</v>
      </c>
      <c r="K92" s="67">
        <f>(I92/G92)*100</f>
        <v>23.971428571428572</v>
      </c>
    </row>
    <row r="93" spans="2:11" x14ac:dyDescent="0.3">
      <c r="B93" s="47"/>
      <c r="C93" s="47"/>
      <c r="D93" s="51"/>
      <c r="E93" s="52"/>
      <c r="F93" s="56"/>
      <c r="G93" s="56"/>
      <c r="H93" s="56"/>
      <c r="I93" s="56"/>
      <c r="J93" s="59"/>
      <c r="K93" s="68"/>
    </row>
    <row r="94" spans="2:11" ht="15" thickBot="1" x14ac:dyDescent="0.35">
      <c r="B94" s="48"/>
      <c r="C94" s="48"/>
      <c r="D94" s="53"/>
      <c r="E94" s="54"/>
      <c r="F94" s="57"/>
      <c r="G94" s="57"/>
      <c r="H94" s="57"/>
      <c r="I94" s="57"/>
      <c r="J94" s="60"/>
      <c r="K94" s="69"/>
    </row>
    <row r="95" spans="2:11" ht="15.6" customHeight="1" thickBot="1" x14ac:dyDescent="0.35">
      <c r="B95" s="6">
        <v>2</v>
      </c>
      <c r="C95" s="5" t="s">
        <v>120</v>
      </c>
      <c r="D95" s="41" t="s">
        <v>15</v>
      </c>
      <c r="E95" s="42"/>
      <c r="F95" s="12"/>
      <c r="G95" s="12"/>
      <c r="H95" s="12">
        <v>0</v>
      </c>
      <c r="I95" s="12">
        <v>4</v>
      </c>
      <c r="J95" s="34"/>
      <c r="K95" s="34"/>
    </row>
    <row r="96" spans="2:11" ht="15" thickBot="1" x14ac:dyDescent="0.35">
      <c r="B96" s="6">
        <v>2</v>
      </c>
      <c r="C96" s="5" t="s">
        <v>121</v>
      </c>
      <c r="D96" s="41" t="s">
        <v>17</v>
      </c>
      <c r="E96" s="42"/>
      <c r="F96" s="12"/>
      <c r="G96" s="12"/>
      <c r="H96" s="12">
        <v>0</v>
      </c>
      <c r="I96" s="12">
        <v>376</v>
      </c>
      <c r="J96" s="34"/>
      <c r="K96" s="34"/>
    </row>
    <row r="97" spans="2:11" ht="15.6" customHeight="1" thickBot="1" x14ac:dyDescent="0.35">
      <c r="B97" s="6">
        <v>2</v>
      </c>
      <c r="C97" s="5" t="s">
        <v>122</v>
      </c>
      <c r="D97" s="41" t="s">
        <v>19</v>
      </c>
      <c r="E97" s="42"/>
      <c r="F97" s="12"/>
      <c r="G97" s="12"/>
      <c r="H97" s="12">
        <v>0</v>
      </c>
      <c r="I97" s="12">
        <v>15</v>
      </c>
      <c r="J97" s="34"/>
      <c r="K97" s="34"/>
    </row>
    <row r="98" spans="2:11" ht="15.6" customHeight="1" thickBot="1" x14ac:dyDescent="0.35">
      <c r="B98" s="6">
        <v>2</v>
      </c>
      <c r="C98" s="5" t="s">
        <v>123</v>
      </c>
      <c r="D98" s="41" t="s">
        <v>21</v>
      </c>
      <c r="E98" s="42"/>
      <c r="F98" s="12"/>
      <c r="G98" s="12"/>
      <c r="H98" s="12">
        <v>0</v>
      </c>
      <c r="I98" s="12">
        <v>18</v>
      </c>
      <c r="J98" s="34"/>
      <c r="K98" s="34"/>
    </row>
    <row r="99" spans="2:11" ht="15" thickBot="1" x14ac:dyDescent="0.35">
      <c r="B99" s="6">
        <v>2</v>
      </c>
      <c r="C99" s="5" t="s">
        <v>124</v>
      </c>
      <c r="D99" s="41" t="s">
        <v>23</v>
      </c>
      <c r="E99" s="42"/>
      <c r="F99" s="12"/>
      <c r="G99" s="12"/>
      <c r="H99" s="12">
        <v>0</v>
      </c>
      <c r="I99" s="12">
        <v>381</v>
      </c>
      <c r="J99" s="34"/>
      <c r="K99" s="34"/>
    </row>
    <row r="100" spans="2:11" ht="15.6" customHeight="1" thickBot="1" x14ac:dyDescent="0.35">
      <c r="B100" s="6">
        <v>2</v>
      </c>
      <c r="C100" s="5" t="s">
        <v>125</v>
      </c>
      <c r="D100" s="41" t="s">
        <v>25</v>
      </c>
      <c r="E100" s="42"/>
      <c r="F100" s="12"/>
      <c r="G100" s="12"/>
      <c r="H100" s="12">
        <v>0</v>
      </c>
      <c r="I100" s="12">
        <v>45</v>
      </c>
      <c r="J100" s="34"/>
      <c r="K100" s="34"/>
    </row>
    <row r="101" spans="2:11" ht="15.6" customHeight="1" thickBot="1" x14ac:dyDescent="0.35">
      <c r="B101" s="6">
        <v>2</v>
      </c>
      <c r="C101" s="5" t="s">
        <v>126</v>
      </c>
      <c r="D101" s="41" t="s">
        <v>27</v>
      </c>
      <c r="E101" s="42"/>
      <c r="F101" s="12"/>
      <c r="G101" s="12"/>
      <c r="H101" s="12">
        <v>0</v>
      </c>
      <c r="I101" s="12">
        <v>0</v>
      </c>
      <c r="J101" s="34"/>
      <c r="K101" s="34"/>
    </row>
    <row r="102" spans="2:11" ht="15.6" customHeight="1" thickBot="1" x14ac:dyDescent="0.35">
      <c r="B102" s="6">
        <v>2</v>
      </c>
      <c r="C102" s="5" t="s">
        <v>127</v>
      </c>
      <c r="D102" s="41" t="s">
        <v>29</v>
      </c>
      <c r="E102" s="42"/>
      <c r="F102" s="12"/>
      <c r="G102" s="12"/>
      <c r="H102" s="12">
        <v>0</v>
      </c>
      <c r="I102" s="12">
        <v>0</v>
      </c>
      <c r="J102" s="34"/>
      <c r="K102" s="34"/>
    </row>
    <row r="103" spans="2:11" ht="15.6" customHeight="1" thickBot="1" x14ac:dyDescent="0.35">
      <c r="B103" s="6">
        <v>2</v>
      </c>
      <c r="C103" s="5" t="s">
        <v>128</v>
      </c>
      <c r="D103" s="41" t="s">
        <v>31</v>
      </c>
      <c r="E103" s="42"/>
      <c r="F103" s="12"/>
      <c r="G103" s="12"/>
      <c r="H103" s="12">
        <v>0</v>
      </c>
      <c r="I103" s="12">
        <v>0</v>
      </c>
      <c r="J103" s="34"/>
      <c r="K103" s="34"/>
    </row>
    <row r="104" spans="2:11" ht="15.6" customHeight="1" thickBot="1" x14ac:dyDescent="0.35">
      <c r="B104" s="6">
        <v>2</v>
      </c>
      <c r="C104" s="5" t="s">
        <v>129</v>
      </c>
      <c r="D104" s="41" t="s">
        <v>130</v>
      </c>
      <c r="E104" s="42"/>
      <c r="F104" s="12">
        <v>0</v>
      </c>
      <c r="G104" s="12">
        <v>0</v>
      </c>
      <c r="H104" s="12">
        <v>0</v>
      </c>
      <c r="I104" s="12">
        <v>0</v>
      </c>
      <c r="J104" s="34"/>
      <c r="K104" s="34">
        <v>0</v>
      </c>
    </row>
    <row r="105" spans="2:11" ht="15.6" customHeight="1" thickBot="1" x14ac:dyDescent="0.35">
      <c r="B105" s="6">
        <v>2</v>
      </c>
      <c r="C105" s="5" t="s">
        <v>131</v>
      </c>
      <c r="D105" s="41" t="s">
        <v>15</v>
      </c>
      <c r="E105" s="42"/>
      <c r="F105" s="12"/>
      <c r="G105" s="12"/>
      <c r="H105" s="12">
        <v>0</v>
      </c>
      <c r="I105" s="12">
        <v>0</v>
      </c>
      <c r="J105" s="34"/>
      <c r="K105" s="34"/>
    </row>
    <row r="106" spans="2:11" ht="15" thickBot="1" x14ac:dyDescent="0.35">
      <c r="B106" s="6">
        <v>2</v>
      </c>
      <c r="C106" s="5" t="s">
        <v>132</v>
      </c>
      <c r="D106" s="41" t="s">
        <v>17</v>
      </c>
      <c r="E106" s="42"/>
      <c r="F106" s="12"/>
      <c r="G106" s="12"/>
      <c r="H106" s="12">
        <v>0</v>
      </c>
      <c r="I106" s="12">
        <v>0</v>
      </c>
      <c r="J106" s="34"/>
      <c r="K106" s="34"/>
    </row>
    <row r="107" spans="2:11" ht="15.6" customHeight="1" thickBot="1" x14ac:dyDescent="0.35">
      <c r="B107" s="6">
        <v>2</v>
      </c>
      <c r="C107" s="5" t="s">
        <v>133</v>
      </c>
      <c r="D107" s="41" t="s">
        <v>19</v>
      </c>
      <c r="E107" s="42"/>
      <c r="F107" s="12"/>
      <c r="G107" s="12"/>
      <c r="H107" s="12">
        <v>0</v>
      </c>
      <c r="I107" s="12">
        <v>0</v>
      </c>
      <c r="J107" s="34"/>
      <c r="K107" s="34"/>
    </row>
    <row r="108" spans="2:11" ht="15.6" customHeight="1" thickBot="1" x14ac:dyDescent="0.35">
      <c r="B108" s="6">
        <v>2</v>
      </c>
      <c r="C108" s="5" t="s">
        <v>134</v>
      </c>
      <c r="D108" s="41" t="s">
        <v>21</v>
      </c>
      <c r="E108" s="42"/>
      <c r="F108" s="12"/>
      <c r="G108" s="12"/>
      <c r="H108" s="12">
        <v>0</v>
      </c>
      <c r="I108" s="12">
        <v>0</v>
      </c>
      <c r="J108" s="34"/>
      <c r="K108" s="34"/>
    </row>
    <row r="109" spans="2:11" ht="15" thickBot="1" x14ac:dyDescent="0.35">
      <c r="B109" s="6">
        <v>2</v>
      </c>
      <c r="C109" s="5" t="s">
        <v>135</v>
      </c>
      <c r="D109" s="41" t="s">
        <v>23</v>
      </c>
      <c r="E109" s="42"/>
      <c r="F109" s="12"/>
      <c r="G109" s="12"/>
      <c r="H109" s="12">
        <v>0</v>
      </c>
      <c r="I109" s="12">
        <v>0</v>
      </c>
      <c r="J109" s="34"/>
      <c r="K109" s="34"/>
    </row>
    <row r="110" spans="2:11" ht="15.6" customHeight="1" thickBot="1" x14ac:dyDescent="0.35">
      <c r="B110" s="6">
        <v>2</v>
      </c>
      <c r="C110" s="5" t="s">
        <v>136</v>
      </c>
      <c r="D110" s="41" t="s">
        <v>25</v>
      </c>
      <c r="E110" s="42"/>
      <c r="F110" s="12"/>
      <c r="G110" s="12"/>
      <c r="H110" s="12">
        <v>0</v>
      </c>
      <c r="I110" s="12">
        <v>0</v>
      </c>
      <c r="J110" s="34"/>
      <c r="K110" s="34"/>
    </row>
    <row r="111" spans="2:11" ht="15.6" customHeight="1" thickBot="1" x14ac:dyDescent="0.35">
      <c r="B111" s="6">
        <v>2</v>
      </c>
      <c r="C111" s="5" t="s">
        <v>137</v>
      </c>
      <c r="D111" s="41" t="s">
        <v>27</v>
      </c>
      <c r="E111" s="42"/>
      <c r="F111" s="12"/>
      <c r="G111" s="12"/>
      <c r="H111" s="12">
        <v>0</v>
      </c>
      <c r="I111" s="12">
        <v>0</v>
      </c>
      <c r="J111" s="34"/>
      <c r="K111" s="34"/>
    </row>
    <row r="112" spans="2:11" ht="15.6" customHeight="1" thickBot="1" x14ac:dyDescent="0.35">
      <c r="B112" s="6">
        <v>2</v>
      </c>
      <c r="C112" s="5" t="s">
        <v>138</v>
      </c>
      <c r="D112" s="41" t="s">
        <v>29</v>
      </c>
      <c r="E112" s="42"/>
      <c r="F112" s="12"/>
      <c r="G112" s="12"/>
      <c r="H112" s="12">
        <v>0</v>
      </c>
      <c r="I112" s="12">
        <v>0</v>
      </c>
      <c r="J112" s="34"/>
      <c r="K112" s="34"/>
    </row>
    <row r="113" spans="2:11" ht="15.6" customHeight="1" thickBot="1" x14ac:dyDescent="0.35">
      <c r="B113" s="6">
        <v>2</v>
      </c>
      <c r="C113" s="5" t="s">
        <v>139</v>
      </c>
      <c r="D113" s="41" t="s">
        <v>31</v>
      </c>
      <c r="E113" s="42"/>
      <c r="F113" s="12"/>
      <c r="G113" s="12"/>
      <c r="H113" s="12">
        <v>0</v>
      </c>
      <c r="I113" s="12">
        <v>0</v>
      </c>
      <c r="J113" s="34"/>
      <c r="K113" s="34"/>
    </row>
    <row r="114" spans="2:11" ht="31.2" customHeight="1" thickBot="1" x14ac:dyDescent="0.35">
      <c r="B114" s="6">
        <v>2</v>
      </c>
      <c r="C114" s="5" t="s">
        <v>140</v>
      </c>
      <c r="D114" s="41" t="s">
        <v>141</v>
      </c>
      <c r="E114" s="42"/>
      <c r="F114" s="12">
        <v>0</v>
      </c>
      <c r="G114" s="12">
        <v>0</v>
      </c>
      <c r="H114" s="12">
        <v>0</v>
      </c>
      <c r="I114" s="12">
        <v>0</v>
      </c>
      <c r="J114" s="34"/>
      <c r="K114" s="34">
        <v>0</v>
      </c>
    </row>
    <row r="115" spans="2:11" ht="31.2" customHeight="1" thickBot="1" x14ac:dyDescent="0.35">
      <c r="B115" s="6">
        <v>2</v>
      </c>
      <c r="C115" s="5" t="s">
        <v>142</v>
      </c>
      <c r="D115" s="41" t="s">
        <v>143</v>
      </c>
      <c r="E115" s="42"/>
      <c r="F115" s="12">
        <v>0</v>
      </c>
      <c r="G115" s="12">
        <v>0</v>
      </c>
      <c r="H115" s="12">
        <v>0</v>
      </c>
      <c r="I115" s="12">
        <v>0</v>
      </c>
      <c r="J115" s="34"/>
      <c r="K115" s="34">
        <v>0</v>
      </c>
    </row>
    <row r="116" spans="2:11" ht="15.6" customHeight="1" thickBot="1" x14ac:dyDescent="0.35">
      <c r="B116" s="6">
        <v>2</v>
      </c>
      <c r="C116" s="5" t="s">
        <v>144</v>
      </c>
      <c r="D116" s="41" t="s">
        <v>15</v>
      </c>
      <c r="E116" s="42"/>
      <c r="F116" s="12"/>
      <c r="G116" s="12"/>
      <c r="H116" s="12">
        <v>0</v>
      </c>
      <c r="I116" s="12">
        <v>0</v>
      </c>
      <c r="J116" s="34"/>
      <c r="K116" s="34"/>
    </row>
    <row r="117" spans="2:11" ht="15" thickBot="1" x14ac:dyDescent="0.35">
      <c r="B117" s="6">
        <v>2</v>
      </c>
      <c r="C117" s="5" t="s">
        <v>145</v>
      </c>
      <c r="D117" s="41" t="s">
        <v>17</v>
      </c>
      <c r="E117" s="42"/>
      <c r="F117" s="12"/>
      <c r="G117" s="12"/>
      <c r="H117" s="12">
        <v>0</v>
      </c>
      <c r="I117" s="12">
        <v>0</v>
      </c>
      <c r="J117" s="34"/>
      <c r="K117" s="34"/>
    </row>
    <row r="118" spans="2:11" ht="15.6" customHeight="1" thickBot="1" x14ac:dyDescent="0.35">
      <c r="B118" s="6">
        <v>2</v>
      </c>
      <c r="C118" s="5" t="s">
        <v>146</v>
      </c>
      <c r="D118" s="41" t="s">
        <v>19</v>
      </c>
      <c r="E118" s="42"/>
      <c r="F118" s="12"/>
      <c r="G118" s="12"/>
      <c r="H118" s="12">
        <v>0</v>
      </c>
      <c r="I118" s="12">
        <v>0</v>
      </c>
      <c r="J118" s="34"/>
      <c r="K118" s="34"/>
    </row>
    <row r="119" spans="2:11" ht="15.6" customHeight="1" thickBot="1" x14ac:dyDescent="0.35">
      <c r="B119" s="6">
        <v>2</v>
      </c>
      <c r="C119" s="5" t="s">
        <v>147</v>
      </c>
      <c r="D119" s="41" t="s">
        <v>21</v>
      </c>
      <c r="E119" s="42"/>
      <c r="F119" s="12"/>
      <c r="G119" s="12"/>
      <c r="H119" s="12">
        <v>0</v>
      </c>
      <c r="I119" s="12">
        <v>0</v>
      </c>
      <c r="J119" s="34"/>
      <c r="K119" s="34"/>
    </row>
    <row r="120" spans="2:11" ht="15" thickBot="1" x14ac:dyDescent="0.35">
      <c r="B120" s="6">
        <v>2</v>
      </c>
      <c r="C120" s="5" t="s">
        <v>148</v>
      </c>
      <c r="D120" s="41" t="s">
        <v>23</v>
      </c>
      <c r="E120" s="42"/>
      <c r="F120" s="12"/>
      <c r="G120" s="12"/>
      <c r="H120" s="12">
        <v>0</v>
      </c>
      <c r="I120" s="12">
        <v>0</v>
      </c>
      <c r="J120" s="34"/>
      <c r="K120" s="34"/>
    </row>
    <row r="121" spans="2:11" ht="15.6" customHeight="1" thickBot="1" x14ac:dyDescent="0.35">
      <c r="B121" s="6">
        <v>2</v>
      </c>
      <c r="C121" s="5" t="s">
        <v>149</v>
      </c>
      <c r="D121" s="41" t="s">
        <v>25</v>
      </c>
      <c r="E121" s="42"/>
      <c r="F121" s="12"/>
      <c r="G121" s="12"/>
      <c r="H121" s="12">
        <v>0</v>
      </c>
      <c r="I121" s="12">
        <v>0</v>
      </c>
      <c r="J121" s="34"/>
      <c r="K121" s="34"/>
    </row>
    <row r="122" spans="2:11" ht="15.6" customHeight="1" thickBot="1" x14ac:dyDescent="0.35">
      <c r="B122" s="6">
        <v>2</v>
      </c>
      <c r="C122" s="5" t="s">
        <v>150</v>
      </c>
      <c r="D122" s="41" t="s">
        <v>27</v>
      </c>
      <c r="E122" s="42"/>
      <c r="F122" s="12"/>
      <c r="G122" s="12"/>
      <c r="H122" s="12">
        <v>0</v>
      </c>
      <c r="I122" s="12">
        <v>0</v>
      </c>
      <c r="J122" s="34"/>
      <c r="K122" s="34"/>
    </row>
    <row r="123" spans="2:11" ht="15.6" customHeight="1" thickBot="1" x14ac:dyDescent="0.35">
      <c r="B123" s="6">
        <v>2</v>
      </c>
      <c r="C123" s="5" t="s">
        <v>151</v>
      </c>
      <c r="D123" s="41" t="s">
        <v>29</v>
      </c>
      <c r="E123" s="42"/>
      <c r="F123" s="12"/>
      <c r="G123" s="12"/>
      <c r="H123" s="12">
        <v>0</v>
      </c>
      <c r="I123" s="12">
        <v>0</v>
      </c>
      <c r="J123" s="34"/>
      <c r="K123" s="34"/>
    </row>
    <row r="124" spans="2:11" ht="15.6" customHeight="1" thickBot="1" x14ac:dyDescent="0.35">
      <c r="B124" s="6">
        <v>2</v>
      </c>
      <c r="C124" s="5" t="s">
        <v>152</v>
      </c>
      <c r="D124" s="41" t="s">
        <v>31</v>
      </c>
      <c r="E124" s="42"/>
      <c r="F124" s="12"/>
      <c r="G124" s="12"/>
      <c r="H124" s="12">
        <v>0</v>
      </c>
      <c r="I124" s="12">
        <v>0</v>
      </c>
      <c r="J124" s="34"/>
      <c r="K124" s="34"/>
    </row>
    <row r="125" spans="2:11" ht="15.6" customHeight="1" thickBot="1" x14ac:dyDescent="0.35">
      <c r="B125" s="6">
        <v>2</v>
      </c>
      <c r="C125" s="5" t="s">
        <v>153</v>
      </c>
      <c r="D125" s="41" t="s">
        <v>154</v>
      </c>
      <c r="E125" s="42"/>
      <c r="F125" s="12">
        <v>0</v>
      </c>
      <c r="G125" s="12">
        <v>0</v>
      </c>
      <c r="H125" s="12">
        <v>884</v>
      </c>
      <c r="I125" s="12">
        <v>0</v>
      </c>
      <c r="J125" s="34"/>
      <c r="K125" s="34">
        <v>0</v>
      </c>
    </row>
    <row r="126" spans="2:11" ht="15.6" customHeight="1" thickBot="1" x14ac:dyDescent="0.35">
      <c r="B126" s="6">
        <v>2</v>
      </c>
      <c r="C126" s="5" t="s">
        <v>155</v>
      </c>
      <c r="D126" s="41" t="s">
        <v>15</v>
      </c>
      <c r="E126" s="42"/>
      <c r="F126" s="12"/>
      <c r="G126" s="12"/>
      <c r="H126" s="12">
        <v>0</v>
      </c>
      <c r="I126" s="12">
        <v>0</v>
      </c>
      <c r="J126" s="34"/>
      <c r="K126" s="34"/>
    </row>
    <row r="127" spans="2:11" ht="15" thickBot="1" x14ac:dyDescent="0.35">
      <c r="B127" s="6">
        <v>2</v>
      </c>
      <c r="C127" s="5" t="s">
        <v>156</v>
      </c>
      <c r="D127" s="41" t="s">
        <v>17</v>
      </c>
      <c r="E127" s="42"/>
      <c r="F127" s="12"/>
      <c r="G127" s="12"/>
      <c r="H127" s="12">
        <v>0</v>
      </c>
      <c r="I127" s="12">
        <v>0</v>
      </c>
      <c r="J127" s="34"/>
      <c r="K127" s="34"/>
    </row>
    <row r="128" spans="2:11" ht="15.6" customHeight="1" thickBot="1" x14ac:dyDescent="0.35">
      <c r="B128" s="6">
        <v>2</v>
      </c>
      <c r="C128" s="5" t="s">
        <v>157</v>
      </c>
      <c r="D128" s="41" t="s">
        <v>19</v>
      </c>
      <c r="E128" s="42"/>
      <c r="F128" s="12"/>
      <c r="G128" s="12"/>
      <c r="H128" s="12">
        <v>0</v>
      </c>
      <c r="I128" s="12">
        <v>0</v>
      </c>
      <c r="J128" s="34"/>
      <c r="K128" s="34"/>
    </row>
    <row r="129" spans="2:11" ht="15.6" customHeight="1" thickBot="1" x14ac:dyDescent="0.35">
      <c r="B129" s="6">
        <v>2</v>
      </c>
      <c r="C129" s="5" t="s">
        <v>158</v>
      </c>
      <c r="D129" s="41" t="s">
        <v>21</v>
      </c>
      <c r="E129" s="42"/>
      <c r="F129" s="12"/>
      <c r="G129" s="12"/>
      <c r="H129" s="12">
        <v>0</v>
      </c>
      <c r="I129" s="12">
        <v>0</v>
      </c>
      <c r="J129" s="34"/>
      <c r="K129" s="34"/>
    </row>
    <row r="130" spans="2:11" ht="15" thickBot="1" x14ac:dyDescent="0.35">
      <c r="B130" s="6">
        <v>2</v>
      </c>
      <c r="C130" s="5" t="s">
        <v>159</v>
      </c>
      <c r="D130" s="41" t="s">
        <v>23</v>
      </c>
      <c r="E130" s="42"/>
      <c r="F130" s="12"/>
      <c r="G130" s="12"/>
      <c r="H130" s="12">
        <v>0</v>
      </c>
      <c r="I130" s="12">
        <v>0</v>
      </c>
      <c r="J130" s="34"/>
      <c r="K130" s="34"/>
    </row>
    <row r="131" spans="2:11" ht="15.6" customHeight="1" thickBot="1" x14ac:dyDescent="0.35">
      <c r="B131" s="6">
        <v>2</v>
      </c>
      <c r="C131" s="5" t="s">
        <v>160</v>
      </c>
      <c r="D131" s="41" t="s">
        <v>25</v>
      </c>
      <c r="E131" s="42"/>
      <c r="F131" s="12"/>
      <c r="G131" s="12"/>
      <c r="H131" s="12">
        <v>0</v>
      </c>
      <c r="I131" s="12">
        <v>0</v>
      </c>
      <c r="J131" s="34"/>
      <c r="K131" s="34"/>
    </row>
    <row r="132" spans="2:11" ht="15.6" customHeight="1" thickBot="1" x14ac:dyDescent="0.35">
      <c r="B132" s="6">
        <v>2</v>
      </c>
      <c r="C132" s="5" t="s">
        <v>161</v>
      </c>
      <c r="D132" s="41" t="s">
        <v>27</v>
      </c>
      <c r="E132" s="42"/>
      <c r="F132" s="12"/>
      <c r="G132" s="12"/>
      <c r="H132" s="12">
        <v>0</v>
      </c>
      <c r="I132" s="12">
        <v>0</v>
      </c>
      <c r="J132" s="34"/>
      <c r="K132" s="34"/>
    </row>
    <row r="133" spans="2:11" ht="15.6" customHeight="1" thickBot="1" x14ac:dyDescent="0.35">
      <c r="B133" s="6">
        <v>2</v>
      </c>
      <c r="C133" s="5" t="s">
        <v>162</v>
      </c>
      <c r="D133" s="41" t="s">
        <v>29</v>
      </c>
      <c r="E133" s="42"/>
      <c r="F133" s="12"/>
      <c r="G133" s="12"/>
      <c r="H133" s="12">
        <v>0</v>
      </c>
      <c r="I133" s="12">
        <v>0</v>
      </c>
      <c r="J133" s="34"/>
      <c r="K133" s="34"/>
    </row>
    <row r="134" spans="2:11" ht="15.6" customHeight="1" thickBot="1" x14ac:dyDescent="0.35">
      <c r="B134" s="6">
        <v>2</v>
      </c>
      <c r="C134" s="5" t="s">
        <v>163</v>
      </c>
      <c r="D134" s="41" t="s">
        <v>31</v>
      </c>
      <c r="E134" s="42"/>
      <c r="F134" s="12"/>
      <c r="G134" s="12"/>
      <c r="H134" s="12">
        <v>0</v>
      </c>
      <c r="I134" s="12">
        <v>0</v>
      </c>
      <c r="J134" s="34"/>
      <c r="K134" s="34"/>
    </row>
    <row r="135" spans="2:11" ht="23.4" customHeight="1" thickBot="1" x14ac:dyDescent="0.35">
      <c r="B135" s="6">
        <v>2</v>
      </c>
      <c r="C135" s="5" t="s">
        <v>164</v>
      </c>
      <c r="D135" s="41" t="s">
        <v>165</v>
      </c>
      <c r="E135" s="42"/>
      <c r="F135" s="12">
        <v>1</v>
      </c>
      <c r="G135" s="12">
        <v>1</v>
      </c>
      <c r="H135" s="12">
        <v>1</v>
      </c>
      <c r="I135" s="12">
        <v>2</v>
      </c>
      <c r="J135" s="34">
        <f t="shared" ref="J135:J146" si="3">(I135/F135)*100</f>
        <v>200</v>
      </c>
      <c r="K135" s="34">
        <f>(I135/G135)*100</f>
        <v>200</v>
      </c>
    </row>
    <row r="136" spans="2:11" ht="15.6" customHeight="1" thickBot="1" x14ac:dyDescent="0.35">
      <c r="B136" s="6">
        <v>3</v>
      </c>
      <c r="C136" s="5" t="s">
        <v>166</v>
      </c>
      <c r="D136" s="41" t="s">
        <v>167</v>
      </c>
      <c r="E136" s="42"/>
      <c r="F136" s="12">
        <v>75</v>
      </c>
      <c r="G136" s="12">
        <v>100</v>
      </c>
      <c r="H136" s="12">
        <v>106</v>
      </c>
      <c r="I136" s="12">
        <v>0</v>
      </c>
      <c r="J136" s="34">
        <f t="shared" si="3"/>
        <v>0</v>
      </c>
      <c r="K136" s="34">
        <f t="shared" ref="K136:K147" si="4">(I136/G136)*100</f>
        <v>0</v>
      </c>
    </row>
    <row r="137" spans="2:11" ht="15.6" customHeight="1" thickBot="1" x14ac:dyDescent="0.35">
      <c r="B137" s="6">
        <v>3</v>
      </c>
      <c r="C137" s="5" t="s">
        <v>168</v>
      </c>
      <c r="D137" s="41" t="s">
        <v>15</v>
      </c>
      <c r="E137" s="42"/>
      <c r="F137" s="12"/>
      <c r="G137" s="12"/>
      <c r="H137" s="12">
        <v>0</v>
      </c>
      <c r="I137" s="12">
        <v>0</v>
      </c>
      <c r="J137" s="34"/>
      <c r="K137" s="34"/>
    </row>
    <row r="138" spans="2:11" ht="15" thickBot="1" x14ac:dyDescent="0.35">
      <c r="B138" s="6">
        <v>3</v>
      </c>
      <c r="C138" s="5" t="s">
        <v>169</v>
      </c>
      <c r="D138" s="41" t="s">
        <v>17</v>
      </c>
      <c r="E138" s="42"/>
      <c r="F138" s="12"/>
      <c r="G138" s="12"/>
      <c r="H138" s="12">
        <v>0</v>
      </c>
      <c r="I138" s="12">
        <v>0</v>
      </c>
      <c r="J138" s="34"/>
      <c r="K138" s="34"/>
    </row>
    <row r="139" spans="2:11" ht="15.6" customHeight="1" thickBot="1" x14ac:dyDescent="0.35">
      <c r="B139" s="6">
        <v>3</v>
      </c>
      <c r="C139" s="5" t="s">
        <v>170</v>
      </c>
      <c r="D139" s="41" t="s">
        <v>19</v>
      </c>
      <c r="E139" s="42"/>
      <c r="F139" s="12"/>
      <c r="G139" s="12"/>
      <c r="H139" s="12">
        <v>0</v>
      </c>
      <c r="I139" s="12">
        <v>0</v>
      </c>
      <c r="J139" s="34"/>
      <c r="K139" s="34"/>
    </row>
    <row r="140" spans="2:11" ht="15.6" customHeight="1" thickBot="1" x14ac:dyDescent="0.35">
      <c r="B140" s="6">
        <v>3</v>
      </c>
      <c r="C140" s="5" t="s">
        <v>171</v>
      </c>
      <c r="D140" s="41" t="s">
        <v>21</v>
      </c>
      <c r="E140" s="42"/>
      <c r="F140" s="12"/>
      <c r="G140" s="12"/>
      <c r="H140" s="12">
        <v>0</v>
      </c>
      <c r="I140" s="12">
        <v>0</v>
      </c>
      <c r="J140" s="34"/>
      <c r="K140" s="34"/>
    </row>
    <row r="141" spans="2:11" ht="15" thickBot="1" x14ac:dyDescent="0.35">
      <c r="B141" s="6">
        <v>3</v>
      </c>
      <c r="C141" s="5" t="s">
        <v>172</v>
      </c>
      <c r="D141" s="41" t="s">
        <v>23</v>
      </c>
      <c r="E141" s="42"/>
      <c r="F141" s="12"/>
      <c r="G141" s="12"/>
      <c r="H141" s="12">
        <v>0</v>
      </c>
      <c r="I141" s="12">
        <v>0</v>
      </c>
      <c r="J141" s="34"/>
      <c r="K141" s="34"/>
    </row>
    <row r="142" spans="2:11" ht="15.6" customHeight="1" thickBot="1" x14ac:dyDescent="0.35">
      <c r="B142" s="6">
        <v>3</v>
      </c>
      <c r="C142" s="5" t="s">
        <v>173</v>
      </c>
      <c r="D142" s="41" t="s">
        <v>25</v>
      </c>
      <c r="E142" s="42"/>
      <c r="F142" s="12"/>
      <c r="G142" s="12"/>
      <c r="H142" s="12">
        <v>0</v>
      </c>
      <c r="I142" s="12">
        <v>0</v>
      </c>
      <c r="J142" s="34"/>
      <c r="K142" s="34"/>
    </row>
    <row r="143" spans="2:11" ht="15.6" customHeight="1" thickBot="1" x14ac:dyDescent="0.35">
      <c r="B143" s="6">
        <v>3</v>
      </c>
      <c r="C143" s="5" t="s">
        <v>174</v>
      </c>
      <c r="D143" s="41" t="s">
        <v>27</v>
      </c>
      <c r="E143" s="42"/>
      <c r="F143" s="12"/>
      <c r="G143" s="12"/>
      <c r="H143" s="12">
        <v>0</v>
      </c>
      <c r="I143" s="12">
        <v>0</v>
      </c>
      <c r="J143" s="34"/>
      <c r="K143" s="34"/>
    </row>
    <row r="144" spans="2:11" ht="15.6" customHeight="1" thickBot="1" x14ac:dyDescent="0.35">
      <c r="B144" s="6">
        <v>3</v>
      </c>
      <c r="C144" s="5" t="s">
        <v>175</v>
      </c>
      <c r="D144" s="41" t="s">
        <v>29</v>
      </c>
      <c r="E144" s="42"/>
      <c r="F144" s="12"/>
      <c r="G144" s="12"/>
      <c r="H144" s="12">
        <v>0</v>
      </c>
      <c r="I144" s="12">
        <v>0</v>
      </c>
      <c r="J144" s="34"/>
      <c r="K144" s="34"/>
    </row>
    <row r="145" spans="2:11" ht="15.6" customHeight="1" thickBot="1" x14ac:dyDescent="0.35">
      <c r="B145" s="6">
        <v>3</v>
      </c>
      <c r="C145" s="5" t="s">
        <v>176</v>
      </c>
      <c r="D145" s="41" t="s">
        <v>31</v>
      </c>
      <c r="E145" s="42"/>
      <c r="F145" s="12"/>
      <c r="G145" s="12"/>
      <c r="H145" s="12">
        <v>0</v>
      </c>
      <c r="I145" s="12">
        <v>0</v>
      </c>
      <c r="J145" s="34"/>
      <c r="K145" s="34"/>
    </row>
    <row r="146" spans="2:11" ht="23.4" customHeight="1" thickBot="1" x14ac:dyDescent="0.35">
      <c r="B146" s="6">
        <v>3</v>
      </c>
      <c r="C146" s="5" t="s">
        <v>177</v>
      </c>
      <c r="D146" s="41" t="s">
        <v>178</v>
      </c>
      <c r="E146" s="42"/>
      <c r="F146" s="12">
        <v>100</v>
      </c>
      <c r="G146" s="12">
        <v>500</v>
      </c>
      <c r="H146" s="12">
        <v>0</v>
      </c>
      <c r="I146" s="12">
        <v>0</v>
      </c>
      <c r="J146" s="34">
        <f t="shared" si="3"/>
        <v>0</v>
      </c>
      <c r="K146" s="34">
        <f t="shared" si="4"/>
        <v>0</v>
      </c>
    </row>
    <row r="147" spans="2:11" ht="15" thickBot="1" x14ac:dyDescent="0.35">
      <c r="B147" s="6">
        <v>3</v>
      </c>
      <c r="C147" s="5" t="s">
        <v>179</v>
      </c>
      <c r="D147" s="41" t="s">
        <v>180</v>
      </c>
      <c r="E147" s="42"/>
      <c r="F147" s="12">
        <v>0</v>
      </c>
      <c r="G147" s="12">
        <v>500</v>
      </c>
      <c r="H147" s="12">
        <v>150</v>
      </c>
      <c r="I147" s="12">
        <v>0</v>
      </c>
      <c r="J147" s="34"/>
      <c r="K147" s="34">
        <f t="shared" si="4"/>
        <v>0</v>
      </c>
    </row>
    <row r="148" spans="2:11" ht="15.6" customHeight="1" thickBot="1" x14ac:dyDescent="0.35">
      <c r="B148" s="6">
        <v>3</v>
      </c>
      <c r="C148" s="5" t="s">
        <v>181</v>
      </c>
      <c r="D148" s="41" t="s">
        <v>15</v>
      </c>
      <c r="E148" s="42"/>
      <c r="F148" s="12"/>
      <c r="G148" s="12"/>
      <c r="H148" s="12">
        <v>0</v>
      </c>
      <c r="I148" s="12">
        <v>0</v>
      </c>
      <c r="J148" s="34"/>
      <c r="K148" s="34"/>
    </row>
    <row r="149" spans="2:11" ht="15" thickBot="1" x14ac:dyDescent="0.35">
      <c r="B149" s="6">
        <v>3</v>
      </c>
      <c r="C149" s="5" t="s">
        <v>182</v>
      </c>
      <c r="D149" s="41" t="s">
        <v>17</v>
      </c>
      <c r="E149" s="42"/>
      <c r="F149" s="12"/>
      <c r="G149" s="12"/>
      <c r="H149" s="12">
        <v>0</v>
      </c>
      <c r="I149" s="12">
        <v>0</v>
      </c>
      <c r="J149" s="34"/>
      <c r="K149" s="34"/>
    </row>
    <row r="150" spans="2:11" ht="15.6" customHeight="1" thickBot="1" x14ac:dyDescent="0.35">
      <c r="B150" s="6">
        <v>3</v>
      </c>
      <c r="C150" s="5" t="s">
        <v>183</v>
      </c>
      <c r="D150" s="41" t="s">
        <v>19</v>
      </c>
      <c r="E150" s="42"/>
      <c r="F150" s="12"/>
      <c r="G150" s="12"/>
      <c r="H150" s="12">
        <v>0</v>
      </c>
      <c r="I150" s="12">
        <v>0</v>
      </c>
      <c r="J150" s="34"/>
      <c r="K150" s="34"/>
    </row>
    <row r="151" spans="2:11" ht="15.6" customHeight="1" thickBot="1" x14ac:dyDescent="0.35">
      <c r="B151" s="6">
        <v>3</v>
      </c>
      <c r="C151" s="5" t="s">
        <v>184</v>
      </c>
      <c r="D151" s="41" t="s">
        <v>21</v>
      </c>
      <c r="E151" s="42"/>
      <c r="F151" s="12"/>
      <c r="G151" s="12"/>
      <c r="H151" s="12">
        <v>0</v>
      </c>
      <c r="I151" s="12">
        <v>0</v>
      </c>
      <c r="J151" s="34"/>
      <c r="K151" s="34"/>
    </row>
    <row r="152" spans="2:11" ht="15" thickBot="1" x14ac:dyDescent="0.35">
      <c r="B152" s="6">
        <v>3</v>
      </c>
      <c r="C152" s="5" t="s">
        <v>185</v>
      </c>
      <c r="D152" s="41" t="s">
        <v>23</v>
      </c>
      <c r="E152" s="42"/>
      <c r="F152" s="12"/>
      <c r="G152" s="12"/>
      <c r="H152" s="12">
        <v>0</v>
      </c>
      <c r="I152" s="12">
        <v>0</v>
      </c>
      <c r="J152" s="34"/>
      <c r="K152" s="34"/>
    </row>
    <row r="153" spans="2:11" ht="15.6" customHeight="1" thickBot="1" x14ac:dyDescent="0.35">
      <c r="B153" s="6">
        <v>3</v>
      </c>
      <c r="C153" s="5" t="s">
        <v>186</v>
      </c>
      <c r="D153" s="41" t="s">
        <v>25</v>
      </c>
      <c r="E153" s="42"/>
      <c r="F153" s="12"/>
      <c r="G153" s="12"/>
      <c r="H153" s="12">
        <v>0</v>
      </c>
      <c r="I153" s="12">
        <v>0</v>
      </c>
      <c r="J153" s="34"/>
      <c r="K153" s="34"/>
    </row>
    <row r="154" spans="2:11" ht="15.6" customHeight="1" thickBot="1" x14ac:dyDescent="0.35">
      <c r="B154" s="6">
        <v>3</v>
      </c>
      <c r="C154" s="5" t="s">
        <v>187</v>
      </c>
      <c r="D154" s="41" t="s">
        <v>27</v>
      </c>
      <c r="E154" s="42"/>
      <c r="F154" s="12"/>
      <c r="G154" s="12"/>
      <c r="H154" s="12">
        <v>0</v>
      </c>
      <c r="I154" s="12">
        <v>0</v>
      </c>
      <c r="J154" s="34"/>
      <c r="K154" s="34"/>
    </row>
    <row r="155" spans="2:11" ht="15.6" customHeight="1" thickBot="1" x14ac:dyDescent="0.35">
      <c r="B155" s="6">
        <v>3</v>
      </c>
      <c r="C155" s="5" t="s">
        <v>188</v>
      </c>
      <c r="D155" s="41" t="s">
        <v>29</v>
      </c>
      <c r="E155" s="42"/>
      <c r="F155" s="12"/>
      <c r="G155" s="12"/>
      <c r="H155" s="12">
        <v>0</v>
      </c>
      <c r="I155" s="12">
        <v>0</v>
      </c>
      <c r="J155" s="34"/>
      <c r="K155" s="34"/>
    </row>
    <row r="156" spans="2:11" ht="15.6" customHeight="1" thickBot="1" x14ac:dyDescent="0.35">
      <c r="B156" s="6">
        <v>3</v>
      </c>
      <c r="C156" s="5" t="s">
        <v>189</v>
      </c>
      <c r="D156" s="41" t="s">
        <v>31</v>
      </c>
      <c r="E156" s="42"/>
      <c r="F156" s="12"/>
      <c r="G156" s="12"/>
      <c r="H156" s="12">
        <v>0</v>
      </c>
      <c r="I156" s="12">
        <v>0</v>
      </c>
      <c r="J156" s="34"/>
      <c r="K156" s="34"/>
    </row>
    <row r="157" spans="2:11" ht="15.6" customHeight="1" thickBot="1" x14ac:dyDescent="0.35">
      <c r="B157" s="6">
        <v>3</v>
      </c>
      <c r="C157" s="5" t="s">
        <v>190</v>
      </c>
      <c r="D157" s="41" t="s">
        <v>191</v>
      </c>
      <c r="E157" s="42"/>
      <c r="F157" s="12">
        <v>0</v>
      </c>
      <c r="G157" s="12">
        <v>0</v>
      </c>
      <c r="H157" s="12">
        <v>0</v>
      </c>
      <c r="I157" s="12">
        <v>0</v>
      </c>
      <c r="J157" s="34"/>
      <c r="K157" s="34">
        <v>0</v>
      </c>
    </row>
    <row r="158" spans="2:11" ht="15.6" customHeight="1" thickBot="1" x14ac:dyDescent="0.35">
      <c r="B158" s="6">
        <v>3</v>
      </c>
      <c r="C158" s="5" t="s">
        <v>192</v>
      </c>
      <c r="D158" s="41" t="s">
        <v>193</v>
      </c>
      <c r="E158" s="42"/>
      <c r="F158" s="12">
        <v>0</v>
      </c>
      <c r="G158" s="12">
        <v>192</v>
      </c>
      <c r="H158" s="12">
        <v>0</v>
      </c>
      <c r="I158" s="12">
        <v>0</v>
      </c>
      <c r="J158" s="34"/>
      <c r="K158" s="34">
        <v>0</v>
      </c>
    </row>
    <row r="159" spans="2:11" ht="15" thickBot="1" x14ac:dyDescent="0.35">
      <c r="B159" s="6">
        <v>4</v>
      </c>
      <c r="C159" s="5" t="s">
        <v>194</v>
      </c>
      <c r="D159" s="41" t="s">
        <v>195</v>
      </c>
      <c r="E159" s="42"/>
      <c r="F159" s="12">
        <v>0</v>
      </c>
      <c r="G159" s="12">
        <v>0</v>
      </c>
      <c r="H159" s="12">
        <v>0</v>
      </c>
      <c r="I159" s="12">
        <v>0</v>
      </c>
      <c r="J159" s="34"/>
      <c r="K159" s="34">
        <v>0</v>
      </c>
    </row>
    <row r="160" spans="2:11" ht="15.6" customHeight="1" thickBot="1" x14ac:dyDescent="0.35">
      <c r="B160" s="6">
        <v>4</v>
      </c>
      <c r="C160" s="5" t="s">
        <v>196</v>
      </c>
      <c r="D160" s="41" t="s">
        <v>15</v>
      </c>
      <c r="E160" s="42"/>
      <c r="F160" s="12"/>
      <c r="G160" s="12"/>
      <c r="H160" s="12">
        <v>0</v>
      </c>
      <c r="I160" s="12">
        <v>0</v>
      </c>
      <c r="J160" s="34"/>
      <c r="K160" s="34"/>
    </row>
    <row r="161" spans="2:11" ht="15" thickBot="1" x14ac:dyDescent="0.35">
      <c r="B161" s="6">
        <v>4</v>
      </c>
      <c r="C161" s="5" t="s">
        <v>197</v>
      </c>
      <c r="D161" s="41" t="s">
        <v>17</v>
      </c>
      <c r="E161" s="42"/>
      <c r="F161" s="12"/>
      <c r="G161" s="12"/>
      <c r="H161" s="12">
        <v>0</v>
      </c>
      <c r="I161" s="12">
        <v>0</v>
      </c>
      <c r="J161" s="34"/>
      <c r="K161" s="34"/>
    </row>
    <row r="162" spans="2:11" ht="15.6" customHeight="1" thickBot="1" x14ac:dyDescent="0.35">
      <c r="B162" s="6">
        <v>4</v>
      </c>
      <c r="C162" s="5" t="s">
        <v>198</v>
      </c>
      <c r="D162" s="41" t="s">
        <v>19</v>
      </c>
      <c r="E162" s="42"/>
      <c r="F162" s="12"/>
      <c r="G162" s="12"/>
      <c r="H162" s="12">
        <v>0</v>
      </c>
      <c r="I162" s="12">
        <v>0</v>
      </c>
      <c r="J162" s="34"/>
      <c r="K162" s="34"/>
    </row>
    <row r="163" spans="2:11" ht="15.6" customHeight="1" thickBot="1" x14ac:dyDescent="0.35">
      <c r="B163" s="6">
        <v>4</v>
      </c>
      <c r="C163" s="5" t="s">
        <v>199</v>
      </c>
      <c r="D163" s="41" t="s">
        <v>21</v>
      </c>
      <c r="E163" s="42"/>
      <c r="F163" s="12"/>
      <c r="G163" s="12"/>
      <c r="H163" s="12">
        <v>0</v>
      </c>
      <c r="I163" s="12">
        <v>0</v>
      </c>
      <c r="J163" s="34"/>
      <c r="K163" s="34"/>
    </row>
    <row r="164" spans="2:11" ht="15" thickBot="1" x14ac:dyDescent="0.35">
      <c r="B164" s="6">
        <v>4</v>
      </c>
      <c r="C164" s="5" t="s">
        <v>200</v>
      </c>
      <c r="D164" s="41" t="s">
        <v>23</v>
      </c>
      <c r="E164" s="42"/>
      <c r="F164" s="12"/>
      <c r="G164" s="12"/>
      <c r="H164" s="12">
        <v>0</v>
      </c>
      <c r="I164" s="12">
        <v>0</v>
      </c>
      <c r="J164" s="34"/>
      <c r="K164" s="34"/>
    </row>
    <row r="165" spans="2:11" ht="15.6" customHeight="1" thickBot="1" x14ac:dyDescent="0.35">
      <c r="B165" s="6">
        <v>4</v>
      </c>
      <c r="C165" s="5" t="s">
        <v>201</v>
      </c>
      <c r="D165" s="41" t="s">
        <v>25</v>
      </c>
      <c r="E165" s="42"/>
      <c r="F165" s="12"/>
      <c r="G165" s="12"/>
      <c r="H165" s="12">
        <v>0</v>
      </c>
      <c r="I165" s="12">
        <v>0</v>
      </c>
      <c r="J165" s="34"/>
      <c r="K165" s="34"/>
    </row>
    <row r="166" spans="2:11" ht="15.6" customHeight="1" thickBot="1" x14ac:dyDescent="0.35">
      <c r="B166" s="6">
        <v>4</v>
      </c>
      <c r="C166" s="5" t="s">
        <v>202</v>
      </c>
      <c r="D166" s="41" t="s">
        <v>27</v>
      </c>
      <c r="E166" s="42"/>
      <c r="F166" s="12"/>
      <c r="G166" s="12"/>
      <c r="H166" s="12">
        <v>0</v>
      </c>
      <c r="I166" s="12">
        <v>0</v>
      </c>
      <c r="J166" s="34"/>
      <c r="K166" s="34"/>
    </row>
    <row r="167" spans="2:11" ht="15.6" customHeight="1" thickBot="1" x14ac:dyDescent="0.35">
      <c r="B167" s="6">
        <v>4</v>
      </c>
      <c r="C167" s="5" t="s">
        <v>203</v>
      </c>
      <c r="D167" s="41" t="s">
        <v>29</v>
      </c>
      <c r="E167" s="42"/>
      <c r="F167" s="12"/>
      <c r="G167" s="12"/>
      <c r="H167" s="12">
        <v>0</v>
      </c>
      <c r="I167" s="12">
        <v>0</v>
      </c>
      <c r="J167" s="34"/>
      <c r="K167" s="34"/>
    </row>
    <row r="168" spans="2:11" ht="15.6" customHeight="1" thickBot="1" x14ac:dyDescent="0.35">
      <c r="B168" s="6">
        <v>4</v>
      </c>
      <c r="C168" s="5" t="s">
        <v>204</v>
      </c>
      <c r="D168" s="41" t="s">
        <v>31</v>
      </c>
      <c r="E168" s="42"/>
      <c r="F168" s="12"/>
      <c r="G168" s="12"/>
      <c r="H168" s="12">
        <v>0</v>
      </c>
      <c r="I168" s="12">
        <v>0</v>
      </c>
      <c r="J168" s="34"/>
      <c r="K168" s="34"/>
    </row>
    <row r="169" spans="2:11" ht="15.6" customHeight="1" thickBot="1" x14ac:dyDescent="0.35">
      <c r="B169" s="6">
        <v>4</v>
      </c>
      <c r="C169" s="5" t="s">
        <v>205</v>
      </c>
      <c r="D169" s="41" t="s">
        <v>206</v>
      </c>
      <c r="E169" s="42"/>
      <c r="F169" s="12">
        <v>0</v>
      </c>
      <c r="G169" s="12">
        <v>0</v>
      </c>
      <c r="H169" s="12">
        <v>0</v>
      </c>
      <c r="I169" s="12">
        <v>0</v>
      </c>
      <c r="J169" s="34"/>
      <c r="K169" s="34">
        <v>0</v>
      </c>
    </row>
    <row r="170" spans="2:11" ht="15.6" customHeight="1" thickBot="1" x14ac:dyDescent="0.35">
      <c r="B170" s="6">
        <v>4</v>
      </c>
      <c r="C170" s="5" t="s">
        <v>207</v>
      </c>
      <c r="D170" s="41" t="s">
        <v>15</v>
      </c>
      <c r="E170" s="42"/>
      <c r="F170" s="12"/>
      <c r="G170" s="12"/>
      <c r="H170" s="12">
        <v>0</v>
      </c>
      <c r="I170" s="12">
        <v>0</v>
      </c>
      <c r="J170" s="34"/>
      <c r="K170" s="34"/>
    </row>
    <row r="171" spans="2:11" ht="15" thickBot="1" x14ac:dyDescent="0.35">
      <c r="B171" s="6">
        <v>4</v>
      </c>
      <c r="C171" s="5" t="s">
        <v>208</v>
      </c>
      <c r="D171" s="41" t="s">
        <v>17</v>
      </c>
      <c r="E171" s="42"/>
      <c r="F171" s="12"/>
      <c r="G171" s="12"/>
      <c r="H171" s="12">
        <v>0</v>
      </c>
      <c r="I171" s="12">
        <v>0</v>
      </c>
      <c r="J171" s="34"/>
      <c r="K171" s="34"/>
    </row>
    <row r="172" spans="2:11" ht="15.6" customHeight="1" thickBot="1" x14ac:dyDescent="0.35">
      <c r="B172" s="6">
        <v>4</v>
      </c>
      <c r="C172" s="5" t="s">
        <v>209</v>
      </c>
      <c r="D172" s="41" t="s">
        <v>19</v>
      </c>
      <c r="E172" s="42"/>
      <c r="F172" s="12"/>
      <c r="G172" s="12"/>
      <c r="H172" s="12">
        <v>0</v>
      </c>
      <c r="I172" s="12">
        <v>0</v>
      </c>
      <c r="J172" s="34"/>
      <c r="K172" s="34"/>
    </row>
    <row r="173" spans="2:11" ht="15.6" customHeight="1" thickBot="1" x14ac:dyDescent="0.35">
      <c r="B173" s="6">
        <v>4</v>
      </c>
      <c r="C173" s="5" t="s">
        <v>210</v>
      </c>
      <c r="D173" s="41" t="s">
        <v>21</v>
      </c>
      <c r="E173" s="42"/>
      <c r="F173" s="12"/>
      <c r="G173" s="12"/>
      <c r="H173" s="12">
        <v>0</v>
      </c>
      <c r="I173" s="12">
        <v>0</v>
      </c>
      <c r="J173" s="34"/>
      <c r="K173" s="34"/>
    </row>
    <row r="174" spans="2:11" ht="15" thickBot="1" x14ac:dyDescent="0.35">
      <c r="B174" s="6">
        <v>4</v>
      </c>
      <c r="C174" s="5" t="s">
        <v>211</v>
      </c>
      <c r="D174" s="41" t="s">
        <v>23</v>
      </c>
      <c r="E174" s="42"/>
      <c r="F174" s="12"/>
      <c r="G174" s="12"/>
      <c r="H174" s="12">
        <v>0</v>
      </c>
      <c r="I174" s="12">
        <v>0</v>
      </c>
      <c r="J174" s="34"/>
      <c r="K174" s="34"/>
    </row>
    <row r="175" spans="2:11" ht="15.6" customHeight="1" thickBot="1" x14ac:dyDescent="0.35">
      <c r="B175" s="6">
        <v>4</v>
      </c>
      <c r="C175" s="5" t="s">
        <v>212</v>
      </c>
      <c r="D175" s="41" t="s">
        <v>25</v>
      </c>
      <c r="E175" s="42"/>
      <c r="F175" s="12"/>
      <c r="G175" s="12"/>
      <c r="H175" s="12">
        <v>0</v>
      </c>
      <c r="I175" s="12">
        <v>0</v>
      </c>
      <c r="J175" s="34"/>
      <c r="K175" s="34"/>
    </row>
    <row r="176" spans="2:11" ht="15.6" customHeight="1" thickBot="1" x14ac:dyDescent="0.35">
      <c r="B176" s="6">
        <v>4</v>
      </c>
      <c r="C176" s="5" t="s">
        <v>213</v>
      </c>
      <c r="D176" s="41" t="s">
        <v>27</v>
      </c>
      <c r="E176" s="42"/>
      <c r="F176" s="12"/>
      <c r="G176" s="12"/>
      <c r="H176" s="12">
        <v>0</v>
      </c>
      <c r="I176" s="12">
        <v>0</v>
      </c>
      <c r="J176" s="34"/>
      <c r="K176" s="34"/>
    </row>
    <row r="177" spans="2:12" ht="15.6" customHeight="1" thickBot="1" x14ac:dyDescent="0.35">
      <c r="B177" s="6">
        <v>4</v>
      </c>
      <c r="C177" s="5" t="s">
        <v>214</v>
      </c>
      <c r="D177" s="41" t="s">
        <v>29</v>
      </c>
      <c r="E177" s="42"/>
      <c r="F177" s="12"/>
      <c r="G177" s="12"/>
      <c r="H177" s="12">
        <v>0</v>
      </c>
      <c r="I177" s="12">
        <v>0</v>
      </c>
      <c r="J177" s="34"/>
      <c r="K177" s="34"/>
    </row>
    <row r="178" spans="2:12" ht="15.6" customHeight="1" thickBot="1" x14ac:dyDescent="0.35">
      <c r="B178" s="6">
        <v>4</v>
      </c>
      <c r="C178" s="5" t="s">
        <v>215</v>
      </c>
      <c r="D178" s="41" t="s">
        <v>31</v>
      </c>
      <c r="E178" s="42"/>
      <c r="F178" s="12"/>
      <c r="G178" s="12"/>
      <c r="H178" s="12">
        <v>0</v>
      </c>
      <c r="I178" s="12">
        <v>0</v>
      </c>
      <c r="J178" s="34"/>
      <c r="K178" s="34"/>
    </row>
    <row r="179" spans="2:12" x14ac:dyDescent="0.3">
      <c r="J179" s="40"/>
      <c r="K179" s="40"/>
      <c r="L179" s="40"/>
    </row>
    <row r="180" spans="2:12" x14ac:dyDescent="0.3">
      <c r="J180" s="40"/>
      <c r="K180" s="40"/>
      <c r="L180" s="40"/>
    </row>
    <row r="181" spans="2:12" x14ac:dyDescent="0.3">
      <c r="J181" s="40"/>
      <c r="K181" s="40"/>
      <c r="L181" s="40"/>
    </row>
    <row r="182" spans="2:12" x14ac:dyDescent="0.3">
      <c r="J182" s="40"/>
      <c r="K182" s="40"/>
      <c r="L182" s="40"/>
    </row>
    <row r="183" spans="2:12" x14ac:dyDescent="0.3">
      <c r="J183" s="40"/>
      <c r="K183" s="40"/>
      <c r="L183" s="40"/>
    </row>
    <row r="184" spans="2:12" x14ac:dyDescent="0.3">
      <c r="J184" s="40"/>
      <c r="K184" s="40"/>
      <c r="L184" s="40"/>
    </row>
    <row r="185" spans="2:12" x14ac:dyDescent="0.3">
      <c r="J185" s="40"/>
      <c r="K185" s="40"/>
      <c r="L185" s="40"/>
    </row>
    <row r="186" spans="2:12" x14ac:dyDescent="0.3">
      <c r="J186" s="40"/>
      <c r="K186" s="40"/>
      <c r="L186" s="40"/>
    </row>
    <row r="187" spans="2:12" x14ac:dyDescent="0.3">
      <c r="J187" s="40"/>
      <c r="K187" s="40"/>
      <c r="L187" s="40"/>
    </row>
    <row r="188" spans="2:12" x14ac:dyDescent="0.3">
      <c r="J188" s="40"/>
      <c r="K188" s="40"/>
      <c r="L188" s="40"/>
    </row>
    <row r="189" spans="2:12" x14ac:dyDescent="0.3">
      <c r="J189" s="40"/>
      <c r="K189" s="40"/>
      <c r="L189" s="40"/>
    </row>
    <row r="190" spans="2:12" x14ac:dyDescent="0.3">
      <c r="J190" s="40"/>
      <c r="K190" s="40"/>
      <c r="L190" s="40"/>
    </row>
    <row r="191" spans="2:12" x14ac:dyDescent="0.3">
      <c r="J191" s="40"/>
      <c r="K191" s="40"/>
      <c r="L191" s="40"/>
    </row>
    <row r="192" spans="2:12" x14ac:dyDescent="0.3">
      <c r="J192" s="40"/>
      <c r="K192" s="40"/>
      <c r="L192" s="40"/>
    </row>
    <row r="193" spans="10:12" x14ac:dyDescent="0.3">
      <c r="J193" s="40"/>
      <c r="K193" s="40"/>
      <c r="L193" s="40"/>
    </row>
    <row r="194" spans="10:12" x14ac:dyDescent="0.3">
      <c r="J194" s="40"/>
      <c r="K194" s="40"/>
      <c r="L194" s="40"/>
    </row>
    <row r="195" spans="10:12" x14ac:dyDescent="0.3">
      <c r="J195" s="40"/>
      <c r="K195" s="40"/>
      <c r="L195" s="40"/>
    </row>
    <row r="196" spans="10:12" x14ac:dyDescent="0.3">
      <c r="J196" s="40"/>
      <c r="K196" s="40"/>
      <c r="L196" s="40"/>
    </row>
    <row r="197" spans="10:12" x14ac:dyDescent="0.3">
      <c r="J197" s="40"/>
      <c r="K197" s="40"/>
      <c r="L197" s="40"/>
    </row>
    <row r="198" spans="10:12" x14ac:dyDescent="0.3">
      <c r="J198" s="40"/>
      <c r="K198" s="40"/>
      <c r="L198" s="40"/>
    </row>
    <row r="199" spans="10:12" x14ac:dyDescent="0.3">
      <c r="J199" s="40"/>
      <c r="K199" s="40"/>
      <c r="L199" s="40"/>
    </row>
    <row r="200" spans="10:12" x14ac:dyDescent="0.3">
      <c r="J200" s="40"/>
      <c r="K200" s="40"/>
      <c r="L200" s="40"/>
    </row>
    <row r="201" spans="10:12" x14ac:dyDescent="0.3">
      <c r="J201" s="40"/>
      <c r="K201" s="40"/>
      <c r="L201" s="40"/>
    </row>
    <row r="202" spans="10:12" x14ac:dyDescent="0.3">
      <c r="J202" s="40"/>
      <c r="K202" s="40"/>
      <c r="L202" s="40"/>
    </row>
    <row r="203" spans="10:12" x14ac:dyDescent="0.3">
      <c r="J203" s="40"/>
      <c r="K203" s="40"/>
      <c r="L203" s="40"/>
    </row>
    <row r="204" spans="10:12" x14ac:dyDescent="0.3">
      <c r="J204" s="40"/>
      <c r="K204" s="40"/>
      <c r="L204" s="40"/>
    </row>
    <row r="205" spans="10:12" x14ac:dyDescent="0.3">
      <c r="J205" s="40"/>
      <c r="K205" s="40"/>
      <c r="L205" s="40"/>
    </row>
    <row r="206" spans="10:12" x14ac:dyDescent="0.3">
      <c r="J206" s="40"/>
      <c r="K206" s="40"/>
      <c r="L206" s="40"/>
    </row>
    <row r="207" spans="10:12" x14ac:dyDescent="0.3">
      <c r="J207" s="40"/>
      <c r="K207" s="40"/>
      <c r="L207" s="40"/>
    </row>
    <row r="208" spans="10:12" x14ac:dyDescent="0.3">
      <c r="J208" s="40"/>
      <c r="K208" s="40"/>
      <c r="L208" s="40"/>
    </row>
    <row r="209" spans="10:12" x14ac:dyDescent="0.3">
      <c r="J209" s="40"/>
      <c r="K209" s="40"/>
      <c r="L209" s="40"/>
    </row>
    <row r="210" spans="10:12" x14ac:dyDescent="0.3">
      <c r="J210" s="40"/>
      <c r="K210" s="40"/>
      <c r="L210" s="40"/>
    </row>
    <row r="211" spans="10:12" x14ac:dyDescent="0.3">
      <c r="J211" s="40"/>
      <c r="K211" s="40"/>
      <c r="L211" s="40"/>
    </row>
    <row r="212" spans="10:12" x14ac:dyDescent="0.3">
      <c r="J212" s="40"/>
      <c r="K212" s="40"/>
      <c r="L212" s="40"/>
    </row>
    <row r="213" spans="10:12" x14ac:dyDescent="0.3">
      <c r="J213" s="40"/>
      <c r="K213" s="40"/>
      <c r="L213" s="40"/>
    </row>
    <row r="214" spans="10:12" x14ac:dyDescent="0.3">
      <c r="J214" s="40"/>
      <c r="K214" s="40"/>
      <c r="L214" s="40"/>
    </row>
    <row r="215" spans="10:12" x14ac:dyDescent="0.3">
      <c r="J215" s="40"/>
      <c r="K215" s="40"/>
      <c r="L215" s="40"/>
    </row>
    <row r="216" spans="10:12" x14ac:dyDescent="0.3">
      <c r="J216" s="40"/>
      <c r="K216" s="40"/>
      <c r="L216" s="40"/>
    </row>
    <row r="217" spans="10:12" x14ac:dyDescent="0.3">
      <c r="J217" s="40"/>
      <c r="K217" s="40"/>
      <c r="L217" s="40"/>
    </row>
    <row r="218" spans="10:12" x14ac:dyDescent="0.3">
      <c r="J218" s="40"/>
      <c r="K218" s="40"/>
      <c r="L218" s="40"/>
    </row>
    <row r="219" spans="10:12" x14ac:dyDescent="0.3">
      <c r="J219" s="40"/>
      <c r="K219" s="40"/>
      <c r="L219" s="40"/>
    </row>
    <row r="220" spans="10:12" x14ac:dyDescent="0.3">
      <c r="J220" s="40"/>
      <c r="K220" s="40"/>
      <c r="L220" s="40"/>
    </row>
    <row r="221" spans="10:12" x14ac:dyDescent="0.3">
      <c r="J221" s="40"/>
      <c r="K221" s="40"/>
      <c r="L221" s="40"/>
    </row>
    <row r="222" spans="10:12" x14ac:dyDescent="0.3">
      <c r="J222" s="40"/>
      <c r="K222" s="40"/>
      <c r="L222" s="40"/>
    </row>
    <row r="223" spans="10:12" x14ac:dyDescent="0.3">
      <c r="J223" s="40"/>
      <c r="K223" s="40"/>
      <c r="L223" s="40"/>
    </row>
    <row r="224" spans="10:12" x14ac:dyDescent="0.3">
      <c r="J224" s="40"/>
      <c r="K224" s="40"/>
      <c r="L224" s="40"/>
    </row>
    <row r="225" spans="10:12" x14ac:dyDescent="0.3">
      <c r="J225" s="40"/>
      <c r="K225" s="40"/>
      <c r="L225" s="40"/>
    </row>
    <row r="226" spans="10:12" x14ac:dyDescent="0.3">
      <c r="J226" s="40"/>
      <c r="K226" s="40"/>
      <c r="L226" s="40"/>
    </row>
    <row r="227" spans="10:12" x14ac:dyDescent="0.3">
      <c r="J227" s="40"/>
      <c r="K227" s="40"/>
      <c r="L227" s="40"/>
    </row>
    <row r="228" spans="10:12" x14ac:dyDescent="0.3">
      <c r="J228" s="40"/>
      <c r="K228" s="40"/>
      <c r="L228" s="40"/>
    </row>
    <row r="229" spans="10:12" x14ac:dyDescent="0.3">
      <c r="J229" s="40"/>
      <c r="K229" s="40"/>
      <c r="L229" s="40"/>
    </row>
    <row r="230" spans="10:12" x14ac:dyDescent="0.3">
      <c r="J230" s="40"/>
      <c r="K230" s="40"/>
      <c r="L230" s="40"/>
    </row>
    <row r="231" spans="10:12" x14ac:dyDescent="0.3">
      <c r="J231" s="40"/>
      <c r="K231" s="40"/>
      <c r="L231" s="40"/>
    </row>
    <row r="232" spans="10:12" x14ac:dyDescent="0.3">
      <c r="J232" s="40"/>
      <c r="K232" s="40"/>
      <c r="L232" s="40"/>
    </row>
    <row r="233" spans="10:12" x14ac:dyDescent="0.3">
      <c r="J233" s="40"/>
      <c r="K233" s="40"/>
      <c r="L233" s="40"/>
    </row>
    <row r="234" spans="10:12" x14ac:dyDescent="0.3">
      <c r="J234" s="40"/>
      <c r="K234" s="40"/>
      <c r="L234" s="40"/>
    </row>
    <row r="235" spans="10:12" x14ac:dyDescent="0.3">
      <c r="J235" s="40"/>
      <c r="K235" s="40"/>
      <c r="L235" s="40"/>
    </row>
    <row r="236" spans="10:12" x14ac:dyDescent="0.3">
      <c r="J236" s="40"/>
      <c r="K236" s="40"/>
      <c r="L236" s="40"/>
    </row>
    <row r="237" spans="10:12" x14ac:dyDescent="0.3">
      <c r="J237" s="40"/>
      <c r="K237" s="40"/>
      <c r="L237" s="40"/>
    </row>
    <row r="238" spans="10:12" x14ac:dyDescent="0.3">
      <c r="J238" s="40"/>
      <c r="K238" s="40"/>
      <c r="L238" s="40"/>
    </row>
    <row r="239" spans="10:12" x14ac:dyDescent="0.3">
      <c r="J239" s="40"/>
      <c r="K239" s="40"/>
      <c r="L239" s="40"/>
    </row>
    <row r="240" spans="10:12" x14ac:dyDescent="0.3">
      <c r="J240" s="40"/>
      <c r="K240" s="40"/>
      <c r="L240" s="40"/>
    </row>
    <row r="241" spans="10:12" x14ac:dyDescent="0.3">
      <c r="J241" s="40"/>
      <c r="K241" s="40"/>
      <c r="L241" s="40"/>
    </row>
    <row r="242" spans="10:12" x14ac:dyDescent="0.3">
      <c r="J242" s="40"/>
      <c r="K242" s="40"/>
      <c r="L242" s="40"/>
    </row>
    <row r="243" spans="10:12" x14ac:dyDescent="0.3">
      <c r="J243" s="40"/>
      <c r="K243" s="40"/>
      <c r="L243" s="40"/>
    </row>
    <row r="244" spans="10:12" x14ac:dyDescent="0.3">
      <c r="J244" s="40"/>
      <c r="K244" s="40"/>
      <c r="L244" s="40"/>
    </row>
    <row r="245" spans="10:12" x14ac:dyDescent="0.3">
      <c r="J245" s="40"/>
      <c r="K245" s="40"/>
      <c r="L245" s="40"/>
    </row>
    <row r="246" spans="10:12" x14ac:dyDescent="0.3">
      <c r="J246" s="40"/>
      <c r="K246" s="40"/>
      <c r="L246" s="40"/>
    </row>
    <row r="247" spans="10:12" x14ac:dyDescent="0.3">
      <c r="J247" s="40"/>
      <c r="K247" s="40"/>
      <c r="L247" s="40"/>
    </row>
    <row r="248" spans="10:12" x14ac:dyDescent="0.3">
      <c r="J248" s="40"/>
      <c r="K248" s="40"/>
      <c r="L248" s="40"/>
    </row>
    <row r="249" spans="10:12" x14ac:dyDescent="0.3">
      <c r="J249" s="40"/>
      <c r="K249" s="40"/>
      <c r="L249" s="40"/>
    </row>
    <row r="250" spans="10:12" x14ac:dyDescent="0.3">
      <c r="J250" s="40"/>
      <c r="K250" s="40"/>
      <c r="L250" s="40"/>
    </row>
    <row r="251" spans="10:12" x14ac:dyDescent="0.3">
      <c r="J251" s="40"/>
      <c r="K251" s="40"/>
      <c r="L251" s="40"/>
    </row>
    <row r="252" spans="10:12" x14ac:dyDescent="0.3">
      <c r="J252" s="40"/>
      <c r="K252" s="40"/>
      <c r="L252" s="40"/>
    </row>
    <row r="253" spans="10:12" x14ac:dyDescent="0.3">
      <c r="J253" s="40"/>
      <c r="K253" s="40"/>
      <c r="L253" s="40"/>
    </row>
    <row r="254" spans="10:12" x14ac:dyDescent="0.3">
      <c r="J254" s="40"/>
      <c r="K254" s="40"/>
      <c r="L254" s="40"/>
    </row>
    <row r="255" spans="10:12" x14ac:dyDescent="0.3">
      <c r="J255" s="40"/>
      <c r="K255" s="40"/>
      <c r="L255" s="40"/>
    </row>
    <row r="256" spans="10:12" x14ac:dyDescent="0.3">
      <c r="J256" s="40"/>
      <c r="K256" s="40"/>
      <c r="L256" s="40"/>
    </row>
    <row r="257" spans="10:12" x14ac:dyDescent="0.3">
      <c r="J257" s="40"/>
      <c r="K257" s="40"/>
      <c r="L257" s="40"/>
    </row>
    <row r="258" spans="10:12" x14ac:dyDescent="0.3">
      <c r="J258" s="40"/>
      <c r="K258" s="40"/>
      <c r="L258" s="40"/>
    </row>
    <row r="259" spans="10:12" x14ac:dyDescent="0.3">
      <c r="J259" s="40"/>
      <c r="K259" s="40"/>
      <c r="L259" s="40"/>
    </row>
    <row r="260" spans="10:12" x14ac:dyDescent="0.3">
      <c r="J260" s="40"/>
      <c r="K260" s="40"/>
      <c r="L260" s="40"/>
    </row>
    <row r="261" spans="10:12" x14ac:dyDescent="0.3">
      <c r="J261" s="40"/>
      <c r="K261" s="40"/>
      <c r="L261" s="40"/>
    </row>
    <row r="262" spans="10:12" x14ac:dyDescent="0.3">
      <c r="J262" s="40"/>
      <c r="K262" s="40"/>
      <c r="L262" s="40"/>
    </row>
    <row r="263" spans="10:12" x14ac:dyDescent="0.3">
      <c r="J263" s="40"/>
      <c r="K263" s="40"/>
      <c r="L263" s="40"/>
    </row>
    <row r="264" spans="10:12" x14ac:dyDescent="0.3">
      <c r="J264" s="40"/>
      <c r="K264" s="40"/>
      <c r="L264" s="40"/>
    </row>
    <row r="265" spans="10:12" x14ac:dyDescent="0.3">
      <c r="J265" s="40"/>
      <c r="K265" s="40"/>
      <c r="L265" s="40"/>
    </row>
    <row r="266" spans="10:12" x14ac:dyDescent="0.3">
      <c r="J266" s="40"/>
      <c r="K266" s="40"/>
      <c r="L266" s="40"/>
    </row>
    <row r="267" spans="10:12" x14ac:dyDescent="0.3">
      <c r="J267" s="40"/>
      <c r="K267" s="40"/>
      <c r="L267" s="40"/>
    </row>
    <row r="268" spans="10:12" x14ac:dyDescent="0.3">
      <c r="J268" s="40"/>
      <c r="K268" s="40"/>
      <c r="L268" s="40"/>
    </row>
    <row r="269" spans="10:12" x14ac:dyDescent="0.3">
      <c r="J269" s="40"/>
      <c r="K269" s="40"/>
      <c r="L269" s="40"/>
    </row>
    <row r="270" spans="10:12" x14ac:dyDescent="0.3">
      <c r="J270" s="40"/>
      <c r="K270" s="40"/>
      <c r="L270" s="40"/>
    </row>
    <row r="271" spans="10:12" x14ac:dyDescent="0.3">
      <c r="J271" s="40"/>
      <c r="K271" s="40"/>
      <c r="L271" s="40"/>
    </row>
    <row r="272" spans="10:12" x14ac:dyDescent="0.3">
      <c r="J272" s="40"/>
      <c r="K272" s="40"/>
      <c r="L272" s="40"/>
    </row>
    <row r="273" spans="10:12" x14ac:dyDescent="0.3">
      <c r="J273" s="40"/>
      <c r="K273" s="40"/>
      <c r="L273" s="40"/>
    </row>
    <row r="274" spans="10:12" x14ac:dyDescent="0.3">
      <c r="J274" s="40"/>
      <c r="K274" s="40"/>
      <c r="L274" s="40"/>
    </row>
    <row r="275" spans="10:12" x14ac:dyDescent="0.3">
      <c r="J275" s="40"/>
      <c r="K275" s="40"/>
      <c r="L275" s="40"/>
    </row>
    <row r="276" spans="10:12" x14ac:dyDescent="0.3">
      <c r="J276" s="40"/>
      <c r="K276" s="40"/>
      <c r="L276" s="40"/>
    </row>
    <row r="277" spans="10:12" x14ac:dyDescent="0.3">
      <c r="J277" s="40"/>
      <c r="K277" s="40"/>
      <c r="L277" s="40"/>
    </row>
    <row r="278" spans="10:12" x14ac:dyDescent="0.3">
      <c r="J278" s="40"/>
      <c r="K278" s="40"/>
      <c r="L278" s="40"/>
    </row>
    <row r="279" spans="10:12" x14ac:dyDescent="0.3">
      <c r="J279" s="40"/>
      <c r="K279" s="40"/>
      <c r="L279" s="40"/>
    </row>
    <row r="280" spans="10:12" x14ac:dyDescent="0.3">
      <c r="J280" s="40"/>
      <c r="K280" s="40"/>
      <c r="L280" s="40"/>
    </row>
    <row r="281" spans="10:12" x14ac:dyDescent="0.3">
      <c r="J281" s="40"/>
      <c r="K281" s="40"/>
      <c r="L281" s="40"/>
    </row>
    <row r="282" spans="10:12" x14ac:dyDescent="0.3">
      <c r="J282" s="40"/>
      <c r="K282" s="40"/>
      <c r="L282" s="40"/>
    </row>
    <row r="283" spans="10:12" x14ac:dyDescent="0.3">
      <c r="J283" s="40"/>
      <c r="K283" s="40"/>
      <c r="L283" s="40"/>
    </row>
    <row r="284" spans="10:12" x14ac:dyDescent="0.3">
      <c r="J284" s="40"/>
      <c r="K284" s="40"/>
      <c r="L284" s="40"/>
    </row>
    <row r="285" spans="10:12" x14ac:dyDescent="0.3">
      <c r="J285" s="40"/>
      <c r="K285" s="40"/>
      <c r="L285" s="40"/>
    </row>
    <row r="286" spans="10:12" x14ac:dyDescent="0.3">
      <c r="J286" s="40"/>
      <c r="K286" s="40"/>
      <c r="L286" s="40"/>
    </row>
    <row r="287" spans="10:12" x14ac:dyDescent="0.3">
      <c r="J287" s="40"/>
      <c r="K287" s="40"/>
      <c r="L287" s="40"/>
    </row>
    <row r="288" spans="10:12" x14ac:dyDescent="0.3">
      <c r="J288" s="40"/>
      <c r="K288" s="40"/>
      <c r="L288" s="40"/>
    </row>
    <row r="289" spans="10:12" x14ac:dyDescent="0.3">
      <c r="J289" s="40"/>
      <c r="K289" s="40"/>
      <c r="L289" s="40"/>
    </row>
    <row r="290" spans="10:12" x14ac:dyDescent="0.3">
      <c r="J290" s="40"/>
      <c r="K290" s="40"/>
      <c r="L290" s="40"/>
    </row>
    <row r="291" spans="10:12" x14ac:dyDescent="0.3">
      <c r="J291" s="40"/>
      <c r="K291" s="40"/>
      <c r="L291" s="40"/>
    </row>
    <row r="292" spans="10:12" x14ac:dyDescent="0.3">
      <c r="J292" s="40"/>
      <c r="K292" s="40"/>
      <c r="L292" s="40"/>
    </row>
    <row r="293" spans="10:12" x14ac:dyDescent="0.3">
      <c r="J293" s="40"/>
      <c r="K293" s="40"/>
      <c r="L293" s="40"/>
    </row>
    <row r="294" spans="10:12" x14ac:dyDescent="0.3">
      <c r="J294" s="40"/>
      <c r="K294" s="40"/>
      <c r="L294" s="40"/>
    </row>
    <row r="295" spans="10:12" x14ac:dyDescent="0.3">
      <c r="J295" s="40"/>
      <c r="K295" s="40"/>
      <c r="L295" s="40"/>
    </row>
    <row r="296" spans="10:12" x14ac:dyDescent="0.3">
      <c r="J296" s="40"/>
      <c r="K296" s="40"/>
      <c r="L296" s="40"/>
    </row>
    <row r="297" spans="10:12" x14ac:dyDescent="0.3">
      <c r="J297" s="40"/>
      <c r="K297" s="40"/>
      <c r="L297" s="40"/>
    </row>
    <row r="298" spans="10:12" x14ac:dyDescent="0.3">
      <c r="J298" s="40"/>
      <c r="K298" s="40"/>
      <c r="L298" s="40"/>
    </row>
    <row r="299" spans="10:12" x14ac:dyDescent="0.3">
      <c r="J299" s="40"/>
      <c r="K299" s="40"/>
      <c r="L299" s="40"/>
    </row>
    <row r="300" spans="10:12" x14ac:dyDescent="0.3">
      <c r="J300" s="40"/>
      <c r="K300" s="40"/>
      <c r="L300" s="40"/>
    </row>
    <row r="301" spans="10:12" x14ac:dyDescent="0.3">
      <c r="J301" s="40"/>
      <c r="K301" s="40"/>
      <c r="L301" s="40"/>
    </row>
    <row r="302" spans="10:12" x14ac:dyDescent="0.3">
      <c r="J302" s="40"/>
      <c r="K302" s="40"/>
      <c r="L302" s="40"/>
    </row>
    <row r="303" spans="10:12" x14ac:dyDescent="0.3">
      <c r="J303" s="40"/>
      <c r="K303" s="40"/>
      <c r="L303" s="40"/>
    </row>
    <row r="304" spans="10:12" x14ac:dyDescent="0.3">
      <c r="J304" s="40"/>
      <c r="K304" s="40"/>
      <c r="L304" s="40"/>
    </row>
    <row r="305" spans="10:12" x14ac:dyDescent="0.3">
      <c r="J305" s="40"/>
      <c r="K305" s="40"/>
      <c r="L305" s="40"/>
    </row>
    <row r="306" spans="10:12" x14ac:dyDescent="0.3">
      <c r="J306" s="40"/>
      <c r="K306" s="40"/>
      <c r="L306" s="40"/>
    </row>
    <row r="307" spans="10:12" x14ac:dyDescent="0.3">
      <c r="J307" s="40"/>
      <c r="K307" s="40"/>
      <c r="L307" s="40"/>
    </row>
    <row r="308" spans="10:12" x14ac:dyDescent="0.3">
      <c r="J308" s="40"/>
      <c r="K308" s="40"/>
      <c r="L308" s="40"/>
    </row>
    <row r="309" spans="10:12" x14ac:dyDescent="0.3">
      <c r="J309" s="40"/>
      <c r="K309" s="40"/>
      <c r="L309" s="40"/>
    </row>
    <row r="310" spans="10:12" x14ac:dyDescent="0.3">
      <c r="J310" s="40"/>
      <c r="K310" s="40"/>
      <c r="L310" s="40"/>
    </row>
    <row r="311" spans="10:12" x14ac:dyDescent="0.3">
      <c r="J311" s="40"/>
      <c r="K311" s="40"/>
      <c r="L311" s="40"/>
    </row>
    <row r="312" spans="10:12" x14ac:dyDescent="0.3">
      <c r="J312" s="40"/>
      <c r="K312" s="40"/>
      <c r="L312" s="40"/>
    </row>
    <row r="313" spans="10:12" x14ac:dyDescent="0.3">
      <c r="J313" s="40"/>
      <c r="K313" s="40"/>
      <c r="L313" s="40"/>
    </row>
    <row r="314" spans="10:12" x14ac:dyDescent="0.3">
      <c r="J314" s="40"/>
      <c r="K314" s="40"/>
      <c r="L314" s="40"/>
    </row>
    <row r="315" spans="10:12" x14ac:dyDescent="0.3">
      <c r="J315" s="40"/>
      <c r="K315" s="40"/>
      <c r="L315" s="40"/>
    </row>
    <row r="316" spans="10:12" x14ac:dyDescent="0.3">
      <c r="J316" s="40"/>
      <c r="K316" s="40"/>
      <c r="L316" s="40"/>
    </row>
    <row r="317" spans="10:12" x14ac:dyDescent="0.3">
      <c r="J317" s="40"/>
      <c r="K317" s="40"/>
      <c r="L317" s="40"/>
    </row>
    <row r="318" spans="10:12" x14ac:dyDescent="0.3">
      <c r="J318" s="40"/>
      <c r="K318" s="40"/>
      <c r="L318" s="40"/>
    </row>
    <row r="319" spans="10:12" x14ac:dyDescent="0.3">
      <c r="J319" s="40"/>
      <c r="K319" s="40"/>
      <c r="L319" s="40"/>
    </row>
    <row r="320" spans="10:12" x14ac:dyDescent="0.3">
      <c r="J320" s="40"/>
      <c r="K320" s="40"/>
      <c r="L320" s="40"/>
    </row>
    <row r="321" spans="10:12" x14ac:dyDescent="0.3">
      <c r="J321" s="40"/>
      <c r="K321" s="40"/>
      <c r="L321" s="40"/>
    </row>
    <row r="322" spans="10:12" x14ac:dyDescent="0.3">
      <c r="J322" s="40"/>
      <c r="K322" s="40"/>
      <c r="L322" s="40"/>
    </row>
    <row r="323" spans="10:12" x14ac:dyDescent="0.3">
      <c r="J323" s="40"/>
      <c r="K323" s="40"/>
      <c r="L323" s="40"/>
    </row>
    <row r="324" spans="10:12" x14ac:dyDescent="0.3">
      <c r="J324" s="40"/>
      <c r="K324" s="40"/>
      <c r="L324" s="40"/>
    </row>
    <row r="325" spans="10:12" x14ac:dyDescent="0.3">
      <c r="J325" s="40"/>
      <c r="K325" s="40"/>
      <c r="L325" s="40"/>
    </row>
    <row r="326" spans="10:12" x14ac:dyDescent="0.3">
      <c r="J326" s="40"/>
      <c r="K326" s="40"/>
      <c r="L326" s="40"/>
    </row>
    <row r="327" spans="10:12" x14ac:dyDescent="0.3">
      <c r="J327" s="40"/>
      <c r="K327" s="40"/>
      <c r="L327" s="40"/>
    </row>
    <row r="328" spans="10:12" x14ac:dyDescent="0.3">
      <c r="J328" s="40"/>
      <c r="K328" s="40"/>
      <c r="L328" s="40"/>
    </row>
    <row r="329" spans="10:12" x14ac:dyDescent="0.3">
      <c r="J329" s="40"/>
      <c r="K329" s="40"/>
      <c r="L329" s="40"/>
    </row>
    <row r="330" spans="10:12" x14ac:dyDescent="0.3">
      <c r="J330" s="40"/>
      <c r="K330" s="40"/>
      <c r="L330" s="40"/>
    </row>
    <row r="331" spans="10:12" x14ac:dyDescent="0.3">
      <c r="J331" s="40"/>
      <c r="K331" s="40"/>
      <c r="L331" s="40"/>
    </row>
    <row r="332" spans="10:12" x14ac:dyDescent="0.3">
      <c r="J332" s="40"/>
      <c r="K332" s="40"/>
      <c r="L332" s="40"/>
    </row>
    <row r="333" spans="10:12" x14ac:dyDescent="0.3">
      <c r="J333" s="40"/>
      <c r="K333" s="40"/>
      <c r="L333" s="40"/>
    </row>
    <row r="334" spans="10:12" x14ac:dyDescent="0.3">
      <c r="J334" s="40"/>
      <c r="K334" s="40"/>
      <c r="L334" s="40"/>
    </row>
    <row r="335" spans="10:12" x14ac:dyDescent="0.3">
      <c r="J335" s="40"/>
      <c r="K335" s="40"/>
      <c r="L335" s="40"/>
    </row>
    <row r="336" spans="10:12" x14ac:dyDescent="0.3">
      <c r="J336" s="40"/>
      <c r="K336" s="40"/>
      <c r="L336" s="40"/>
    </row>
    <row r="337" spans="10:12" x14ac:dyDescent="0.3">
      <c r="J337" s="40"/>
      <c r="K337" s="40"/>
      <c r="L337" s="40"/>
    </row>
    <row r="338" spans="10:12" x14ac:dyDescent="0.3">
      <c r="J338" s="40"/>
      <c r="K338" s="40"/>
      <c r="L338" s="40"/>
    </row>
    <row r="339" spans="10:12" x14ac:dyDescent="0.3">
      <c r="J339" s="40"/>
      <c r="K339" s="40"/>
      <c r="L339" s="40"/>
    </row>
    <row r="340" spans="10:12" x14ac:dyDescent="0.3">
      <c r="J340" s="40"/>
      <c r="K340" s="40"/>
      <c r="L340" s="40"/>
    </row>
    <row r="341" spans="10:12" x14ac:dyDescent="0.3">
      <c r="J341" s="40"/>
      <c r="K341" s="40"/>
      <c r="L341" s="40"/>
    </row>
    <row r="342" spans="10:12" x14ac:dyDescent="0.3">
      <c r="J342" s="40"/>
      <c r="K342" s="40"/>
      <c r="L342" s="40"/>
    </row>
    <row r="343" spans="10:12" x14ac:dyDescent="0.3">
      <c r="J343" s="40"/>
      <c r="K343" s="40"/>
      <c r="L343" s="40"/>
    </row>
    <row r="344" spans="10:12" x14ac:dyDescent="0.3">
      <c r="J344" s="40"/>
      <c r="K344" s="40"/>
      <c r="L344" s="40"/>
    </row>
    <row r="345" spans="10:12" x14ac:dyDescent="0.3">
      <c r="J345" s="40"/>
      <c r="K345" s="40"/>
      <c r="L345" s="40"/>
    </row>
    <row r="346" spans="10:12" x14ac:dyDescent="0.3">
      <c r="J346" s="40"/>
      <c r="K346" s="40"/>
      <c r="L346" s="40"/>
    </row>
    <row r="347" spans="10:12" x14ac:dyDescent="0.3">
      <c r="J347" s="40"/>
      <c r="K347" s="40"/>
      <c r="L347" s="40"/>
    </row>
    <row r="348" spans="10:12" x14ac:dyDescent="0.3">
      <c r="J348" s="40"/>
      <c r="K348" s="40"/>
      <c r="L348" s="40"/>
    </row>
    <row r="349" spans="10:12" x14ac:dyDescent="0.3">
      <c r="J349" s="40"/>
      <c r="K349" s="40"/>
      <c r="L349" s="40"/>
    </row>
    <row r="350" spans="10:12" x14ac:dyDescent="0.3">
      <c r="J350" s="40"/>
      <c r="K350" s="40"/>
      <c r="L350" s="40"/>
    </row>
    <row r="351" spans="10:12" x14ac:dyDescent="0.3">
      <c r="J351" s="40"/>
      <c r="K351" s="40"/>
      <c r="L351" s="40"/>
    </row>
    <row r="352" spans="10:12" x14ac:dyDescent="0.3">
      <c r="J352" s="40"/>
      <c r="K352" s="40"/>
      <c r="L352" s="40"/>
    </row>
    <row r="353" spans="10:12" x14ac:dyDescent="0.3">
      <c r="J353" s="40"/>
      <c r="K353" s="40"/>
      <c r="L353" s="40"/>
    </row>
    <row r="354" spans="10:12" x14ac:dyDescent="0.3">
      <c r="J354" s="40"/>
      <c r="K354" s="40"/>
      <c r="L354" s="40"/>
    </row>
    <row r="355" spans="10:12" x14ac:dyDescent="0.3">
      <c r="J355" s="40"/>
      <c r="K355" s="40"/>
      <c r="L355" s="40"/>
    </row>
    <row r="356" spans="10:12" x14ac:dyDescent="0.3">
      <c r="J356" s="40"/>
      <c r="K356" s="40"/>
      <c r="L356" s="40"/>
    </row>
    <row r="357" spans="10:12" x14ac:dyDescent="0.3">
      <c r="J357" s="40"/>
      <c r="K357" s="40"/>
      <c r="L357" s="40"/>
    </row>
    <row r="358" spans="10:12" x14ac:dyDescent="0.3">
      <c r="J358" s="40"/>
      <c r="K358" s="40"/>
      <c r="L358" s="40"/>
    </row>
    <row r="359" spans="10:12" x14ac:dyDescent="0.3">
      <c r="J359" s="40"/>
      <c r="K359" s="40"/>
      <c r="L359" s="40"/>
    </row>
    <row r="360" spans="10:12" x14ac:dyDescent="0.3">
      <c r="J360" s="40"/>
      <c r="K360" s="40"/>
      <c r="L360" s="40"/>
    </row>
    <row r="361" spans="10:12" x14ac:dyDescent="0.3">
      <c r="J361" s="40"/>
      <c r="K361" s="40"/>
      <c r="L361" s="40"/>
    </row>
    <row r="362" spans="10:12" x14ac:dyDescent="0.3">
      <c r="J362" s="40"/>
      <c r="K362" s="40"/>
      <c r="L362" s="40"/>
    </row>
    <row r="363" spans="10:12" x14ac:dyDescent="0.3">
      <c r="J363" s="40"/>
      <c r="K363" s="40"/>
      <c r="L363" s="40"/>
    </row>
    <row r="364" spans="10:12" x14ac:dyDescent="0.3">
      <c r="J364" s="40"/>
      <c r="K364" s="40"/>
      <c r="L364" s="40"/>
    </row>
    <row r="365" spans="10:12" x14ac:dyDescent="0.3">
      <c r="J365" s="40"/>
      <c r="K365" s="40"/>
      <c r="L365" s="40"/>
    </row>
    <row r="366" spans="10:12" x14ac:dyDescent="0.3">
      <c r="J366" s="40"/>
      <c r="K366" s="40"/>
      <c r="L366" s="40"/>
    </row>
    <row r="367" spans="10:12" x14ac:dyDescent="0.3">
      <c r="J367" s="40"/>
      <c r="K367" s="40"/>
      <c r="L367" s="40"/>
    </row>
    <row r="368" spans="10:12" x14ac:dyDescent="0.3">
      <c r="J368" s="40"/>
      <c r="K368" s="40"/>
      <c r="L368" s="40"/>
    </row>
    <row r="369" spans="10:12" x14ac:dyDescent="0.3">
      <c r="J369" s="40"/>
      <c r="K369" s="40"/>
      <c r="L369" s="40"/>
    </row>
    <row r="370" spans="10:12" x14ac:dyDescent="0.3">
      <c r="J370" s="40"/>
      <c r="K370" s="40"/>
      <c r="L370" s="40"/>
    </row>
    <row r="371" spans="10:12" x14ac:dyDescent="0.3">
      <c r="J371" s="40"/>
      <c r="K371" s="40"/>
      <c r="L371" s="40"/>
    </row>
    <row r="372" spans="10:12" x14ac:dyDescent="0.3">
      <c r="J372" s="40"/>
      <c r="K372" s="40"/>
      <c r="L372" s="40"/>
    </row>
    <row r="373" spans="10:12" x14ac:dyDescent="0.3">
      <c r="J373" s="40"/>
      <c r="K373" s="40"/>
      <c r="L373" s="40"/>
    </row>
    <row r="374" spans="10:12" x14ac:dyDescent="0.3">
      <c r="J374" s="40"/>
      <c r="K374" s="40"/>
      <c r="L374" s="40"/>
    </row>
    <row r="375" spans="10:12" x14ac:dyDescent="0.3">
      <c r="J375" s="40"/>
      <c r="K375" s="40"/>
      <c r="L375" s="40"/>
    </row>
    <row r="376" spans="10:12" x14ac:dyDescent="0.3">
      <c r="J376" s="40"/>
      <c r="K376" s="40"/>
      <c r="L376" s="40"/>
    </row>
  </sheetData>
  <autoFilter ref="B4:K178" xr:uid="{1FF6FD4C-D365-49CB-B40B-EDFAFEA26BBC}">
    <filterColumn colId="2" showButton="0"/>
  </autoFilter>
  <mergeCells count="190">
    <mergeCell ref="O1:R1"/>
    <mergeCell ref="D174:E174"/>
    <mergeCell ref="D175:E175"/>
    <mergeCell ref="D176:E176"/>
    <mergeCell ref="D177:E177"/>
    <mergeCell ref="D178:E178"/>
    <mergeCell ref="D168:E168"/>
    <mergeCell ref="D169:E169"/>
    <mergeCell ref="D170:E170"/>
    <mergeCell ref="D171:E171"/>
    <mergeCell ref="D172:E172"/>
    <mergeCell ref="D173:E173"/>
    <mergeCell ref="D162:E162"/>
    <mergeCell ref="D163:E163"/>
    <mergeCell ref="D164:E164"/>
    <mergeCell ref="D165:E165"/>
    <mergeCell ref="D166:E166"/>
    <mergeCell ref="D167:E167"/>
    <mergeCell ref="D156:E156"/>
    <mergeCell ref="D157:E157"/>
    <mergeCell ref="D158:E158"/>
    <mergeCell ref="D159:E159"/>
    <mergeCell ref="D160:E160"/>
    <mergeCell ref="D161:E161"/>
    <mergeCell ref="D150:E150"/>
    <mergeCell ref="D151:E151"/>
    <mergeCell ref="D152:E152"/>
    <mergeCell ref="D153:E153"/>
    <mergeCell ref="D154:E154"/>
    <mergeCell ref="D155:E155"/>
    <mergeCell ref="D144:E144"/>
    <mergeCell ref="D145:E145"/>
    <mergeCell ref="D146:E146"/>
    <mergeCell ref="D147:E147"/>
    <mergeCell ref="D148:E148"/>
    <mergeCell ref="D149:E149"/>
    <mergeCell ref="D138:E138"/>
    <mergeCell ref="D139:E139"/>
    <mergeCell ref="D140:E140"/>
    <mergeCell ref="D141:E141"/>
    <mergeCell ref="D142:E142"/>
    <mergeCell ref="D143:E143"/>
    <mergeCell ref="D132:E132"/>
    <mergeCell ref="D133:E133"/>
    <mergeCell ref="D134:E134"/>
    <mergeCell ref="D135:E135"/>
    <mergeCell ref="D136:E136"/>
    <mergeCell ref="D137:E137"/>
    <mergeCell ref="D126:E126"/>
    <mergeCell ref="D127:E127"/>
    <mergeCell ref="D128:E128"/>
    <mergeCell ref="D129:E129"/>
    <mergeCell ref="D130:E130"/>
    <mergeCell ref="D131:E131"/>
    <mergeCell ref="D120:E120"/>
    <mergeCell ref="D121:E121"/>
    <mergeCell ref="D122:E122"/>
    <mergeCell ref="D123:E123"/>
    <mergeCell ref="D124:E124"/>
    <mergeCell ref="D125:E125"/>
    <mergeCell ref="D114:E114"/>
    <mergeCell ref="D115:E115"/>
    <mergeCell ref="D116:E116"/>
    <mergeCell ref="D117:E117"/>
    <mergeCell ref="D118:E118"/>
    <mergeCell ref="D119:E119"/>
    <mergeCell ref="D108:E108"/>
    <mergeCell ref="D109:E109"/>
    <mergeCell ref="D110:E110"/>
    <mergeCell ref="D111:E111"/>
    <mergeCell ref="D112:E112"/>
    <mergeCell ref="D113:E113"/>
    <mergeCell ref="D102:E102"/>
    <mergeCell ref="D103:E103"/>
    <mergeCell ref="D104:E104"/>
    <mergeCell ref="D105:E105"/>
    <mergeCell ref="D106:E106"/>
    <mergeCell ref="D107:E107"/>
    <mergeCell ref="D96:E96"/>
    <mergeCell ref="D97:E97"/>
    <mergeCell ref="D98:E98"/>
    <mergeCell ref="D99:E99"/>
    <mergeCell ref="D100:E100"/>
    <mergeCell ref="D101:E101"/>
    <mergeCell ref="F92:F94"/>
    <mergeCell ref="G92:G94"/>
    <mergeCell ref="H92:H94"/>
    <mergeCell ref="I92:I94"/>
    <mergeCell ref="K92:K94"/>
    <mergeCell ref="D95:E95"/>
    <mergeCell ref="J92:J94"/>
    <mergeCell ref="D90:E90"/>
    <mergeCell ref="D91:E91"/>
    <mergeCell ref="B92:B94"/>
    <mergeCell ref="C92:C94"/>
    <mergeCell ref="D92:E94"/>
    <mergeCell ref="D84:E84"/>
    <mergeCell ref="D85:E85"/>
    <mergeCell ref="D86:E86"/>
    <mergeCell ref="D87:E87"/>
    <mergeCell ref="D88:E88"/>
    <mergeCell ref="D89:E89"/>
    <mergeCell ref="D83:E83"/>
    <mergeCell ref="D82:E82"/>
    <mergeCell ref="D80:E80"/>
    <mergeCell ref="D81:E81"/>
    <mergeCell ref="D74:E74"/>
    <mergeCell ref="D75:E75"/>
    <mergeCell ref="D76:E76"/>
    <mergeCell ref="D77:E77"/>
    <mergeCell ref="D78:E78"/>
    <mergeCell ref="D79:E79"/>
    <mergeCell ref="F70:F72"/>
    <mergeCell ref="G70:G72"/>
    <mergeCell ref="H70:H72"/>
    <mergeCell ref="I70:I72"/>
    <mergeCell ref="K70:K72"/>
    <mergeCell ref="D73:E73"/>
    <mergeCell ref="J70:J72"/>
    <mergeCell ref="D68:E68"/>
    <mergeCell ref="D69:E69"/>
    <mergeCell ref="B70:B72"/>
    <mergeCell ref="C70:C72"/>
    <mergeCell ref="D70:E72"/>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D26:E26"/>
    <mergeCell ref="D27:E27"/>
    <mergeCell ref="D28:E28"/>
    <mergeCell ref="D29:E29"/>
    <mergeCell ref="D30:E30"/>
    <mergeCell ref="D31:E31"/>
    <mergeCell ref="D20:E20"/>
    <mergeCell ref="D21:E21"/>
    <mergeCell ref="D22:E22"/>
    <mergeCell ref="D23:E23"/>
    <mergeCell ref="D24:E24"/>
    <mergeCell ref="D25:E25"/>
    <mergeCell ref="D14:E14"/>
    <mergeCell ref="D15:E15"/>
    <mergeCell ref="D16:E16"/>
    <mergeCell ref="D17:E17"/>
    <mergeCell ref="D18:E18"/>
    <mergeCell ref="D19:E19"/>
    <mergeCell ref="D8:E8"/>
    <mergeCell ref="D9:E9"/>
    <mergeCell ref="D10:E10"/>
    <mergeCell ref="D11:E11"/>
    <mergeCell ref="D12:E12"/>
    <mergeCell ref="D13:E13"/>
    <mergeCell ref="B3:G3"/>
    <mergeCell ref="H3:K3"/>
    <mergeCell ref="D4:E4"/>
    <mergeCell ref="D5:E5"/>
    <mergeCell ref="D6:E6"/>
    <mergeCell ref="D7:E7"/>
  </mergeCells>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64D17-1CCB-4D43-ACC5-1AB634583481}">
  <dimension ref="B1:I290"/>
  <sheetViews>
    <sheetView zoomScale="119" zoomScaleNormal="120" workbookViewId="0">
      <selection activeCell="G1" sqref="G1:G1048576"/>
    </sheetView>
  </sheetViews>
  <sheetFormatPr defaultRowHeight="14.4" x14ac:dyDescent="0.3"/>
  <cols>
    <col min="2" max="2" width="6.21875" customWidth="1"/>
    <col min="7" max="7" width="0" hidden="1" customWidth="1"/>
    <col min="9" max="9" width="11" style="30" customWidth="1"/>
  </cols>
  <sheetData>
    <row r="1" spans="2:9" ht="15" thickBot="1" x14ac:dyDescent="0.35">
      <c r="I1" s="40"/>
    </row>
    <row r="2" spans="2:9" ht="15" thickBot="1" x14ac:dyDescent="0.35">
      <c r="B2" s="1">
        <v>1</v>
      </c>
      <c r="C2" s="9">
        <v>2</v>
      </c>
      <c r="D2" s="9">
        <v>3</v>
      </c>
      <c r="E2" s="9">
        <v>7</v>
      </c>
      <c r="F2" s="9">
        <v>8</v>
      </c>
      <c r="G2" s="9">
        <v>9</v>
      </c>
      <c r="H2" s="9">
        <v>10</v>
      </c>
      <c r="I2" s="31">
        <v>11</v>
      </c>
    </row>
    <row r="3" spans="2:9" ht="15.6" customHeight="1" thickBot="1" x14ac:dyDescent="0.35">
      <c r="B3" s="43" t="s">
        <v>216</v>
      </c>
      <c r="C3" s="44"/>
      <c r="D3" s="44"/>
      <c r="E3" s="44"/>
      <c r="F3" s="45"/>
      <c r="G3" s="43" t="s">
        <v>217</v>
      </c>
      <c r="H3" s="44"/>
      <c r="I3" s="45"/>
    </row>
    <row r="4" spans="2:9" ht="31.8" thickBot="1" x14ac:dyDescent="0.35">
      <c r="B4" s="3" t="s">
        <v>2</v>
      </c>
      <c r="C4" s="4" t="s">
        <v>3</v>
      </c>
      <c r="D4" s="4" t="s">
        <v>4</v>
      </c>
      <c r="E4" s="4" t="s">
        <v>6</v>
      </c>
      <c r="F4" s="4" t="s">
        <v>218</v>
      </c>
      <c r="G4" s="4" t="s">
        <v>7</v>
      </c>
      <c r="H4" s="4" t="s">
        <v>8</v>
      </c>
      <c r="I4" s="32" t="s">
        <v>356</v>
      </c>
    </row>
    <row r="5" spans="2:9" ht="47.4" thickBot="1" x14ac:dyDescent="0.35">
      <c r="B5" s="10">
        <v>1</v>
      </c>
      <c r="C5" s="11" t="s">
        <v>219</v>
      </c>
      <c r="D5" s="11" t="s">
        <v>357</v>
      </c>
      <c r="E5" s="29">
        <v>160</v>
      </c>
      <c r="F5" s="11" t="s">
        <v>13</v>
      </c>
      <c r="G5" s="29">
        <v>310</v>
      </c>
      <c r="H5" s="29">
        <v>70</v>
      </c>
      <c r="I5" s="33">
        <f>(H5/E5)*100</f>
        <v>43.75</v>
      </c>
    </row>
    <row r="6" spans="2:9" ht="24" thickBot="1" x14ac:dyDescent="0.35">
      <c r="B6" s="10">
        <v>1</v>
      </c>
      <c r="C6" s="11" t="s">
        <v>220</v>
      </c>
      <c r="D6" s="11" t="s">
        <v>15</v>
      </c>
      <c r="E6" s="29"/>
      <c r="F6" s="11"/>
      <c r="G6" s="29">
        <v>0</v>
      </c>
      <c r="H6" s="29">
        <v>0</v>
      </c>
      <c r="I6" s="33"/>
    </row>
    <row r="7" spans="2:9" ht="16.2" thickBot="1" x14ac:dyDescent="0.35">
      <c r="B7" s="10">
        <v>1</v>
      </c>
      <c r="C7" s="11" t="s">
        <v>221</v>
      </c>
      <c r="D7" s="11" t="s">
        <v>17</v>
      </c>
      <c r="E7" s="29"/>
      <c r="F7" s="11"/>
      <c r="G7" s="29">
        <v>0</v>
      </c>
      <c r="H7" s="29">
        <v>27</v>
      </c>
      <c r="I7" s="33"/>
    </row>
    <row r="8" spans="2:9" ht="24" thickBot="1" x14ac:dyDescent="0.35">
      <c r="B8" s="10">
        <v>1</v>
      </c>
      <c r="C8" s="11" t="s">
        <v>222</v>
      </c>
      <c r="D8" s="11" t="s">
        <v>19</v>
      </c>
      <c r="E8" s="29"/>
      <c r="F8" s="11"/>
      <c r="G8" s="29">
        <v>0</v>
      </c>
      <c r="H8" s="29">
        <v>1</v>
      </c>
      <c r="I8" s="33"/>
    </row>
    <row r="9" spans="2:9" ht="24" thickBot="1" x14ac:dyDescent="0.35">
      <c r="B9" s="10">
        <v>1</v>
      </c>
      <c r="C9" s="11" t="s">
        <v>223</v>
      </c>
      <c r="D9" s="11" t="s">
        <v>21</v>
      </c>
      <c r="E9" s="29"/>
      <c r="F9" s="11"/>
      <c r="G9" s="29">
        <v>0</v>
      </c>
      <c r="H9" s="29">
        <v>0</v>
      </c>
      <c r="I9" s="33"/>
    </row>
    <row r="10" spans="2:9" ht="16.2" thickBot="1" x14ac:dyDescent="0.35">
      <c r="B10" s="10">
        <v>1</v>
      </c>
      <c r="C10" s="11" t="s">
        <v>224</v>
      </c>
      <c r="D10" s="11" t="s">
        <v>23</v>
      </c>
      <c r="E10" s="29"/>
      <c r="F10" s="11"/>
      <c r="G10" s="29">
        <v>0</v>
      </c>
      <c r="H10" s="29">
        <v>40</v>
      </c>
      <c r="I10" s="33"/>
    </row>
    <row r="11" spans="2:9" ht="24" thickBot="1" x14ac:dyDescent="0.35">
      <c r="B11" s="10">
        <v>1</v>
      </c>
      <c r="C11" s="11" t="s">
        <v>225</v>
      </c>
      <c r="D11" s="11" t="s">
        <v>25</v>
      </c>
      <c r="E11" s="29"/>
      <c r="F11" s="11"/>
      <c r="G11" s="29">
        <v>0</v>
      </c>
      <c r="H11" s="29">
        <v>2</v>
      </c>
      <c r="I11" s="33"/>
    </row>
    <row r="12" spans="2:9" ht="31.8" thickBot="1" x14ac:dyDescent="0.35">
      <c r="B12" s="10">
        <v>1</v>
      </c>
      <c r="C12" s="11" t="s">
        <v>226</v>
      </c>
      <c r="D12" s="11" t="s">
        <v>27</v>
      </c>
      <c r="E12" s="29"/>
      <c r="F12" s="11"/>
      <c r="G12" s="29">
        <v>0</v>
      </c>
      <c r="H12" s="29">
        <v>0</v>
      </c>
      <c r="I12" s="33"/>
    </row>
    <row r="13" spans="2:9" ht="24" thickBot="1" x14ac:dyDescent="0.35">
      <c r="B13" s="10">
        <v>1</v>
      </c>
      <c r="C13" s="11" t="s">
        <v>227</v>
      </c>
      <c r="D13" s="11" t="s">
        <v>29</v>
      </c>
      <c r="E13" s="29"/>
      <c r="F13" s="11"/>
      <c r="G13" s="29">
        <v>0</v>
      </c>
      <c r="H13" s="29">
        <v>0</v>
      </c>
      <c r="I13" s="33"/>
    </row>
    <row r="14" spans="2:9" ht="31.8" thickBot="1" x14ac:dyDescent="0.35">
      <c r="B14" s="10">
        <v>1</v>
      </c>
      <c r="C14" s="11" t="s">
        <v>228</v>
      </c>
      <c r="D14" s="11" t="s">
        <v>31</v>
      </c>
      <c r="E14" s="29"/>
      <c r="F14" s="11"/>
      <c r="G14" s="29">
        <v>0</v>
      </c>
      <c r="H14" s="29">
        <v>0</v>
      </c>
      <c r="I14" s="33"/>
    </row>
    <row r="15" spans="2:9" ht="63" thickBot="1" x14ac:dyDescent="0.35">
      <c r="B15" s="10">
        <v>1</v>
      </c>
      <c r="C15" s="11" t="s">
        <v>229</v>
      </c>
      <c r="D15" s="11" t="s">
        <v>358</v>
      </c>
      <c r="E15" s="29">
        <v>140</v>
      </c>
      <c r="F15" s="11" t="s">
        <v>13</v>
      </c>
      <c r="G15" s="29">
        <v>269</v>
      </c>
      <c r="H15" s="29">
        <v>60</v>
      </c>
      <c r="I15" s="33">
        <f t="shared" ref="I15:I51" si="0">(H15/E15)*100</f>
        <v>42.857142857142854</v>
      </c>
    </row>
    <row r="16" spans="2:9" ht="24" thickBot="1" x14ac:dyDescent="0.35">
      <c r="B16" s="10">
        <v>1</v>
      </c>
      <c r="C16" s="11" t="s">
        <v>230</v>
      </c>
      <c r="D16" s="11" t="s">
        <v>15</v>
      </c>
      <c r="E16" s="29"/>
      <c r="F16" s="11"/>
      <c r="G16" s="29">
        <v>0</v>
      </c>
      <c r="H16" s="29">
        <v>0</v>
      </c>
      <c r="I16" s="33"/>
    </row>
    <row r="17" spans="2:9" ht="16.2" thickBot="1" x14ac:dyDescent="0.35">
      <c r="B17" s="10">
        <v>1</v>
      </c>
      <c r="C17" s="11" t="s">
        <v>231</v>
      </c>
      <c r="D17" s="11" t="s">
        <v>17</v>
      </c>
      <c r="E17" s="29"/>
      <c r="F17" s="11"/>
      <c r="G17" s="29">
        <v>0</v>
      </c>
      <c r="H17" s="29">
        <v>24</v>
      </c>
      <c r="I17" s="33"/>
    </row>
    <row r="18" spans="2:9" ht="24" thickBot="1" x14ac:dyDescent="0.35">
      <c r="B18" s="10">
        <v>1</v>
      </c>
      <c r="C18" s="11" t="s">
        <v>232</v>
      </c>
      <c r="D18" s="11" t="s">
        <v>19</v>
      </c>
      <c r="E18" s="29"/>
      <c r="F18" s="11"/>
      <c r="G18" s="29">
        <v>0</v>
      </c>
      <c r="H18" s="29">
        <v>1</v>
      </c>
      <c r="I18" s="33"/>
    </row>
    <row r="19" spans="2:9" ht="24" thickBot="1" x14ac:dyDescent="0.35">
      <c r="B19" s="10">
        <v>1</v>
      </c>
      <c r="C19" s="11" t="s">
        <v>233</v>
      </c>
      <c r="D19" s="11" t="s">
        <v>21</v>
      </c>
      <c r="E19" s="29"/>
      <c r="F19" s="11"/>
      <c r="G19" s="29">
        <v>0</v>
      </c>
      <c r="H19" s="29">
        <v>0</v>
      </c>
      <c r="I19" s="33"/>
    </row>
    <row r="20" spans="2:9" ht="16.2" thickBot="1" x14ac:dyDescent="0.35">
      <c r="B20" s="10">
        <v>1</v>
      </c>
      <c r="C20" s="11" t="s">
        <v>234</v>
      </c>
      <c r="D20" s="11" t="s">
        <v>23</v>
      </c>
      <c r="E20" s="29"/>
      <c r="F20" s="11"/>
      <c r="G20" s="29">
        <v>0</v>
      </c>
      <c r="H20" s="29">
        <v>34</v>
      </c>
      <c r="I20" s="33"/>
    </row>
    <row r="21" spans="2:9" ht="24" thickBot="1" x14ac:dyDescent="0.35">
      <c r="B21" s="10">
        <v>1</v>
      </c>
      <c r="C21" s="11" t="s">
        <v>235</v>
      </c>
      <c r="D21" s="11" t="s">
        <v>25</v>
      </c>
      <c r="E21" s="29"/>
      <c r="F21" s="11"/>
      <c r="G21" s="29">
        <v>0</v>
      </c>
      <c r="H21" s="29">
        <v>1</v>
      </c>
      <c r="I21" s="33"/>
    </row>
    <row r="22" spans="2:9" ht="31.8" thickBot="1" x14ac:dyDescent="0.35">
      <c r="B22" s="10">
        <v>1</v>
      </c>
      <c r="C22" s="11" t="s">
        <v>236</v>
      </c>
      <c r="D22" s="11" t="s">
        <v>27</v>
      </c>
      <c r="E22" s="29"/>
      <c r="F22" s="11"/>
      <c r="G22" s="29">
        <v>0</v>
      </c>
      <c r="H22" s="29">
        <v>0</v>
      </c>
      <c r="I22" s="33"/>
    </row>
    <row r="23" spans="2:9" ht="24" thickBot="1" x14ac:dyDescent="0.35">
      <c r="B23" s="10">
        <v>1</v>
      </c>
      <c r="C23" s="11" t="s">
        <v>237</v>
      </c>
      <c r="D23" s="11" t="s">
        <v>29</v>
      </c>
      <c r="E23" s="29"/>
      <c r="F23" s="11"/>
      <c r="G23" s="29">
        <v>0</v>
      </c>
      <c r="H23" s="29">
        <v>0</v>
      </c>
      <c r="I23" s="33"/>
    </row>
    <row r="24" spans="2:9" ht="31.8" thickBot="1" x14ac:dyDescent="0.35">
      <c r="B24" s="10">
        <v>1</v>
      </c>
      <c r="C24" s="11" t="s">
        <v>238</v>
      </c>
      <c r="D24" s="11" t="s">
        <v>31</v>
      </c>
      <c r="E24" s="29"/>
      <c r="F24" s="11"/>
      <c r="G24" s="29">
        <v>0</v>
      </c>
      <c r="H24" s="29">
        <v>0</v>
      </c>
      <c r="I24" s="33"/>
    </row>
    <row r="25" spans="2:9" ht="39.6" thickBot="1" x14ac:dyDescent="0.35">
      <c r="B25" s="10">
        <v>1</v>
      </c>
      <c r="C25" s="11" t="s">
        <v>239</v>
      </c>
      <c r="D25" s="11" t="s">
        <v>359</v>
      </c>
      <c r="E25" s="29">
        <v>0</v>
      </c>
      <c r="F25" s="11" t="s">
        <v>13</v>
      </c>
      <c r="G25" s="29">
        <v>0</v>
      </c>
      <c r="H25" s="29">
        <v>0</v>
      </c>
      <c r="I25" s="33"/>
    </row>
    <row r="26" spans="2:9" ht="24" thickBot="1" x14ac:dyDescent="0.35">
      <c r="B26" s="10">
        <v>1</v>
      </c>
      <c r="C26" s="11" t="s">
        <v>240</v>
      </c>
      <c r="D26" s="11" t="s">
        <v>15</v>
      </c>
      <c r="E26" s="29"/>
      <c r="F26" s="11"/>
      <c r="G26" s="29">
        <v>0</v>
      </c>
      <c r="H26" s="29">
        <v>0</v>
      </c>
      <c r="I26" s="33"/>
    </row>
    <row r="27" spans="2:9" ht="16.2" thickBot="1" x14ac:dyDescent="0.35">
      <c r="B27" s="10">
        <v>1</v>
      </c>
      <c r="C27" s="11" t="s">
        <v>241</v>
      </c>
      <c r="D27" s="11" t="s">
        <v>17</v>
      </c>
      <c r="E27" s="29"/>
      <c r="F27" s="11"/>
      <c r="G27" s="29">
        <v>0</v>
      </c>
      <c r="H27" s="29">
        <v>0</v>
      </c>
      <c r="I27" s="33"/>
    </row>
    <row r="28" spans="2:9" ht="24" thickBot="1" x14ac:dyDescent="0.35">
      <c r="B28" s="10">
        <v>1</v>
      </c>
      <c r="C28" s="11" t="s">
        <v>242</v>
      </c>
      <c r="D28" s="11" t="s">
        <v>19</v>
      </c>
      <c r="E28" s="29"/>
      <c r="F28" s="11"/>
      <c r="G28" s="29">
        <v>0</v>
      </c>
      <c r="H28" s="29">
        <v>0</v>
      </c>
      <c r="I28" s="33"/>
    </row>
    <row r="29" spans="2:9" ht="24" thickBot="1" x14ac:dyDescent="0.35">
      <c r="B29" s="10">
        <v>1</v>
      </c>
      <c r="C29" s="11" t="s">
        <v>243</v>
      </c>
      <c r="D29" s="11" t="s">
        <v>21</v>
      </c>
      <c r="E29" s="29"/>
      <c r="F29" s="11"/>
      <c r="G29" s="29">
        <v>0</v>
      </c>
      <c r="H29" s="29">
        <v>0</v>
      </c>
      <c r="I29" s="33"/>
    </row>
    <row r="30" spans="2:9" ht="16.2" thickBot="1" x14ac:dyDescent="0.35">
      <c r="B30" s="10">
        <v>1</v>
      </c>
      <c r="C30" s="11" t="s">
        <v>244</v>
      </c>
      <c r="D30" s="11" t="s">
        <v>23</v>
      </c>
      <c r="E30" s="29"/>
      <c r="F30" s="11"/>
      <c r="G30" s="29">
        <v>0</v>
      </c>
      <c r="H30" s="29">
        <v>0</v>
      </c>
      <c r="I30" s="33"/>
    </row>
    <row r="31" spans="2:9" ht="24" thickBot="1" x14ac:dyDescent="0.35">
      <c r="B31" s="10">
        <v>1</v>
      </c>
      <c r="C31" s="11" t="s">
        <v>245</v>
      </c>
      <c r="D31" s="11" t="s">
        <v>25</v>
      </c>
      <c r="E31" s="29"/>
      <c r="F31" s="11"/>
      <c r="G31" s="29">
        <v>0</v>
      </c>
      <c r="H31" s="29">
        <v>0</v>
      </c>
      <c r="I31" s="33"/>
    </row>
    <row r="32" spans="2:9" ht="31.8" thickBot="1" x14ac:dyDescent="0.35">
      <c r="B32" s="10">
        <v>1</v>
      </c>
      <c r="C32" s="11" t="s">
        <v>246</v>
      </c>
      <c r="D32" s="11" t="s">
        <v>27</v>
      </c>
      <c r="E32" s="29"/>
      <c r="F32" s="11"/>
      <c r="G32" s="29">
        <v>0</v>
      </c>
      <c r="H32" s="29">
        <v>0</v>
      </c>
      <c r="I32" s="33"/>
    </row>
    <row r="33" spans="2:9" ht="24" thickBot="1" x14ac:dyDescent="0.35">
      <c r="B33" s="10">
        <v>1</v>
      </c>
      <c r="C33" s="11" t="s">
        <v>247</v>
      </c>
      <c r="D33" s="11" t="s">
        <v>29</v>
      </c>
      <c r="E33" s="29"/>
      <c r="F33" s="11"/>
      <c r="G33" s="29">
        <v>0</v>
      </c>
      <c r="H33" s="29">
        <v>0</v>
      </c>
      <c r="I33" s="33"/>
    </row>
    <row r="34" spans="2:9" ht="31.8" thickBot="1" x14ac:dyDescent="0.35">
      <c r="B34" s="10">
        <v>1</v>
      </c>
      <c r="C34" s="11" t="s">
        <v>248</v>
      </c>
      <c r="D34" s="11" t="s">
        <v>31</v>
      </c>
      <c r="E34" s="29"/>
      <c r="F34" s="11"/>
      <c r="G34" s="29">
        <v>0</v>
      </c>
      <c r="H34" s="29">
        <v>0</v>
      </c>
      <c r="I34" s="33"/>
    </row>
    <row r="35" spans="2:9" ht="47.4" thickBot="1" x14ac:dyDescent="0.35">
      <c r="B35" s="10">
        <v>1</v>
      </c>
      <c r="C35" s="11" t="s">
        <v>249</v>
      </c>
      <c r="D35" s="11" t="s">
        <v>360</v>
      </c>
      <c r="E35" s="29">
        <v>0</v>
      </c>
      <c r="F35" s="11" t="s">
        <v>13</v>
      </c>
      <c r="G35" s="29">
        <v>0</v>
      </c>
      <c r="H35" s="29">
        <v>0</v>
      </c>
      <c r="I35" s="33"/>
    </row>
    <row r="36" spans="2:9" ht="24" thickBot="1" x14ac:dyDescent="0.35">
      <c r="B36" s="10">
        <v>1</v>
      </c>
      <c r="C36" s="11" t="s">
        <v>250</v>
      </c>
      <c r="D36" s="11" t="s">
        <v>15</v>
      </c>
      <c r="E36" s="29"/>
      <c r="F36" s="11"/>
      <c r="G36" s="29">
        <v>0</v>
      </c>
      <c r="H36" s="29">
        <v>0</v>
      </c>
      <c r="I36" s="33"/>
    </row>
    <row r="37" spans="2:9" ht="24" thickBot="1" x14ac:dyDescent="0.35">
      <c r="B37" s="10">
        <v>1</v>
      </c>
      <c r="C37" s="11" t="s">
        <v>251</v>
      </c>
      <c r="D37" s="11" t="s">
        <v>21</v>
      </c>
      <c r="E37" s="29"/>
      <c r="F37" s="11"/>
      <c r="G37" s="29">
        <v>0</v>
      </c>
      <c r="H37" s="29">
        <v>0</v>
      </c>
      <c r="I37" s="33"/>
    </row>
    <row r="38" spans="2:9" ht="31.8" thickBot="1" x14ac:dyDescent="0.35">
      <c r="B38" s="10">
        <v>1</v>
      </c>
      <c r="C38" s="11" t="s">
        <v>252</v>
      </c>
      <c r="D38" s="11" t="s">
        <v>27</v>
      </c>
      <c r="E38" s="29"/>
      <c r="F38" s="11"/>
      <c r="G38" s="29">
        <v>0</v>
      </c>
      <c r="H38" s="29">
        <v>0</v>
      </c>
      <c r="I38" s="33"/>
    </row>
    <row r="39" spans="2:9" ht="31.8" thickBot="1" x14ac:dyDescent="0.35">
      <c r="B39" s="10">
        <v>1</v>
      </c>
      <c r="C39" s="11" t="s">
        <v>253</v>
      </c>
      <c r="D39" s="11" t="s">
        <v>254</v>
      </c>
      <c r="E39" s="29">
        <v>0</v>
      </c>
      <c r="F39" s="11" t="s">
        <v>13</v>
      </c>
      <c r="G39" s="29">
        <v>0</v>
      </c>
      <c r="H39" s="29">
        <v>0</v>
      </c>
      <c r="I39" s="33"/>
    </row>
    <row r="40" spans="2:9" x14ac:dyDescent="0.3">
      <c r="B40" s="46">
        <v>2</v>
      </c>
      <c r="C40" s="46" t="s">
        <v>255</v>
      </c>
      <c r="D40" s="46" t="s">
        <v>361</v>
      </c>
      <c r="E40" s="70">
        <v>2432</v>
      </c>
      <c r="F40" s="46" t="s">
        <v>13</v>
      </c>
      <c r="G40" s="70">
        <v>869</v>
      </c>
      <c r="H40" s="70">
        <v>1145</v>
      </c>
      <c r="I40" s="73">
        <f t="shared" si="0"/>
        <v>47.080592105263158</v>
      </c>
    </row>
    <row r="41" spans="2:9" ht="15" thickBot="1" x14ac:dyDescent="0.35">
      <c r="B41" s="48"/>
      <c r="C41" s="48"/>
      <c r="D41" s="48"/>
      <c r="E41" s="71"/>
      <c r="F41" s="48"/>
      <c r="G41" s="71"/>
      <c r="H41" s="71"/>
      <c r="I41" s="75"/>
    </row>
    <row r="42" spans="2:9" ht="24" thickBot="1" x14ac:dyDescent="0.35">
      <c r="B42" s="10">
        <v>2</v>
      </c>
      <c r="C42" s="11" t="s">
        <v>256</v>
      </c>
      <c r="D42" s="11" t="s">
        <v>15</v>
      </c>
      <c r="E42" s="29"/>
      <c r="F42" s="11"/>
      <c r="G42" s="29">
        <v>0</v>
      </c>
      <c r="H42" s="29">
        <v>6</v>
      </c>
      <c r="I42" s="33"/>
    </row>
    <row r="43" spans="2:9" ht="16.2" thickBot="1" x14ac:dyDescent="0.35">
      <c r="B43" s="10">
        <v>2</v>
      </c>
      <c r="C43" s="11" t="s">
        <v>257</v>
      </c>
      <c r="D43" s="11" t="s">
        <v>17</v>
      </c>
      <c r="E43" s="29"/>
      <c r="F43" s="11"/>
      <c r="G43" s="29">
        <v>0</v>
      </c>
      <c r="H43" s="29">
        <v>299</v>
      </c>
      <c r="I43" s="33"/>
    </row>
    <row r="44" spans="2:9" ht="24" thickBot="1" x14ac:dyDescent="0.35">
      <c r="B44" s="10">
        <v>2</v>
      </c>
      <c r="C44" s="11" t="s">
        <v>258</v>
      </c>
      <c r="D44" s="11" t="s">
        <v>19</v>
      </c>
      <c r="E44" s="29"/>
      <c r="F44" s="11"/>
      <c r="G44" s="29">
        <v>0</v>
      </c>
      <c r="H44" s="29">
        <v>65</v>
      </c>
      <c r="I44" s="33"/>
    </row>
    <row r="45" spans="2:9" ht="24" thickBot="1" x14ac:dyDescent="0.35">
      <c r="B45" s="10">
        <v>2</v>
      </c>
      <c r="C45" s="11" t="s">
        <v>259</v>
      </c>
      <c r="D45" s="11" t="s">
        <v>21</v>
      </c>
      <c r="E45" s="29"/>
      <c r="F45" s="11"/>
      <c r="G45" s="29">
        <v>0</v>
      </c>
      <c r="H45" s="29">
        <v>5</v>
      </c>
      <c r="I45" s="33"/>
    </row>
    <row r="46" spans="2:9" ht="16.2" thickBot="1" x14ac:dyDescent="0.35">
      <c r="B46" s="10">
        <v>2</v>
      </c>
      <c r="C46" s="11" t="s">
        <v>260</v>
      </c>
      <c r="D46" s="11" t="s">
        <v>23</v>
      </c>
      <c r="E46" s="29"/>
      <c r="F46" s="11"/>
      <c r="G46" s="29">
        <v>0</v>
      </c>
      <c r="H46" s="29">
        <v>521</v>
      </c>
      <c r="I46" s="33"/>
    </row>
    <row r="47" spans="2:9" ht="24" thickBot="1" x14ac:dyDescent="0.35">
      <c r="B47" s="10">
        <v>2</v>
      </c>
      <c r="C47" s="11" t="s">
        <v>261</v>
      </c>
      <c r="D47" s="11" t="s">
        <v>25</v>
      </c>
      <c r="E47" s="29"/>
      <c r="F47" s="11"/>
      <c r="G47" s="29">
        <v>0</v>
      </c>
      <c r="H47" s="29">
        <v>247</v>
      </c>
      <c r="I47" s="33"/>
    </row>
    <row r="48" spans="2:9" ht="31.8" thickBot="1" x14ac:dyDescent="0.35">
      <c r="B48" s="10">
        <v>2</v>
      </c>
      <c r="C48" s="11" t="s">
        <v>262</v>
      </c>
      <c r="D48" s="11" t="s">
        <v>27</v>
      </c>
      <c r="E48" s="29"/>
      <c r="F48" s="11"/>
      <c r="G48" s="29">
        <v>0</v>
      </c>
      <c r="H48" s="29">
        <v>0</v>
      </c>
      <c r="I48" s="33"/>
    </row>
    <row r="49" spans="2:9" ht="24" thickBot="1" x14ac:dyDescent="0.35">
      <c r="B49" s="10">
        <v>2</v>
      </c>
      <c r="C49" s="11" t="s">
        <v>263</v>
      </c>
      <c r="D49" s="11" t="s">
        <v>29</v>
      </c>
      <c r="E49" s="29"/>
      <c r="F49" s="11"/>
      <c r="G49" s="29">
        <v>0</v>
      </c>
      <c r="H49" s="29">
        <v>2</v>
      </c>
      <c r="I49" s="33"/>
    </row>
    <row r="50" spans="2:9" ht="31.8" thickBot="1" x14ac:dyDescent="0.35">
      <c r="B50" s="10">
        <v>2</v>
      </c>
      <c r="C50" s="11" t="s">
        <v>264</v>
      </c>
      <c r="D50" s="11" t="s">
        <v>31</v>
      </c>
      <c r="E50" s="29"/>
      <c r="F50" s="11"/>
      <c r="G50" s="29">
        <v>0</v>
      </c>
      <c r="H50" s="29">
        <v>0</v>
      </c>
      <c r="I50" s="33"/>
    </row>
    <row r="51" spans="2:9" x14ac:dyDescent="0.3">
      <c r="B51" s="46">
        <v>2</v>
      </c>
      <c r="C51" s="46" t="s">
        <v>265</v>
      </c>
      <c r="D51" s="46" t="s">
        <v>362</v>
      </c>
      <c r="E51" s="70">
        <v>3150</v>
      </c>
      <c r="F51" s="46" t="s">
        <v>13</v>
      </c>
      <c r="G51" s="70">
        <v>0</v>
      </c>
      <c r="H51" s="70">
        <v>1920</v>
      </c>
      <c r="I51" s="73">
        <f t="shared" si="0"/>
        <v>60.952380952380956</v>
      </c>
    </row>
    <row r="52" spans="2:9" x14ac:dyDescent="0.3">
      <c r="B52" s="47"/>
      <c r="C52" s="47"/>
      <c r="D52" s="47"/>
      <c r="E52" s="72"/>
      <c r="F52" s="47"/>
      <c r="G52" s="72"/>
      <c r="H52" s="72"/>
      <c r="I52" s="74"/>
    </row>
    <row r="53" spans="2:9" ht="15" thickBot="1" x14ac:dyDescent="0.35">
      <c r="B53" s="48"/>
      <c r="C53" s="48"/>
      <c r="D53" s="48"/>
      <c r="E53" s="71"/>
      <c r="F53" s="48"/>
      <c r="G53" s="71"/>
      <c r="H53" s="71"/>
      <c r="I53" s="75"/>
    </row>
    <row r="54" spans="2:9" ht="24" thickBot="1" x14ac:dyDescent="0.35">
      <c r="B54" s="10">
        <v>2</v>
      </c>
      <c r="C54" s="11" t="s">
        <v>266</v>
      </c>
      <c r="D54" s="11" t="s">
        <v>15</v>
      </c>
      <c r="E54" s="29"/>
      <c r="F54" s="11"/>
      <c r="G54" s="29">
        <v>0</v>
      </c>
      <c r="H54" s="29">
        <v>10</v>
      </c>
      <c r="I54" s="33"/>
    </row>
    <row r="55" spans="2:9" ht="16.2" thickBot="1" x14ac:dyDescent="0.35">
      <c r="B55" s="10">
        <v>2</v>
      </c>
      <c r="C55" s="11" t="s">
        <v>267</v>
      </c>
      <c r="D55" s="11" t="s">
        <v>17</v>
      </c>
      <c r="E55" s="29"/>
      <c r="F55" s="11"/>
      <c r="G55" s="29">
        <v>0</v>
      </c>
      <c r="H55" s="29">
        <v>659</v>
      </c>
      <c r="I55" s="33"/>
    </row>
    <row r="56" spans="2:9" ht="24" thickBot="1" x14ac:dyDescent="0.35">
      <c r="B56" s="10">
        <v>2</v>
      </c>
      <c r="C56" s="11" t="s">
        <v>268</v>
      </c>
      <c r="D56" s="11" t="s">
        <v>19</v>
      </c>
      <c r="E56" s="29"/>
      <c r="F56" s="11"/>
      <c r="G56" s="29">
        <v>0</v>
      </c>
      <c r="H56" s="29">
        <v>78</v>
      </c>
      <c r="I56" s="33"/>
    </row>
    <row r="57" spans="2:9" ht="24" thickBot="1" x14ac:dyDescent="0.35">
      <c r="B57" s="10">
        <v>2</v>
      </c>
      <c r="C57" s="11" t="s">
        <v>269</v>
      </c>
      <c r="D57" s="11" t="s">
        <v>21</v>
      </c>
      <c r="E57" s="29"/>
      <c r="F57" s="11"/>
      <c r="G57" s="29">
        <v>0</v>
      </c>
      <c r="H57" s="29">
        <v>23</v>
      </c>
      <c r="I57" s="33"/>
    </row>
    <row r="58" spans="2:9" ht="16.2" thickBot="1" x14ac:dyDescent="0.35">
      <c r="B58" s="10">
        <v>2</v>
      </c>
      <c r="C58" s="11" t="s">
        <v>270</v>
      </c>
      <c r="D58" s="11" t="s">
        <v>23</v>
      </c>
      <c r="E58" s="29"/>
      <c r="F58" s="11"/>
      <c r="G58" s="29">
        <v>0</v>
      </c>
      <c r="H58" s="29">
        <v>862</v>
      </c>
      <c r="I58" s="33"/>
    </row>
    <row r="59" spans="2:9" ht="24" thickBot="1" x14ac:dyDescent="0.35">
      <c r="B59" s="10">
        <v>2</v>
      </c>
      <c r="C59" s="11" t="s">
        <v>271</v>
      </c>
      <c r="D59" s="11" t="s">
        <v>25</v>
      </c>
      <c r="E59" s="29"/>
      <c r="F59" s="11"/>
      <c r="G59" s="29">
        <v>0</v>
      </c>
      <c r="H59" s="29">
        <v>286</v>
      </c>
      <c r="I59" s="33"/>
    </row>
    <row r="60" spans="2:9" ht="31.8" thickBot="1" x14ac:dyDescent="0.35">
      <c r="B60" s="10">
        <v>2</v>
      </c>
      <c r="C60" s="11" t="s">
        <v>272</v>
      </c>
      <c r="D60" s="11" t="s">
        <v>27</v>
      </c>
      <c r="E60" s="29"/>
      <c r="F60" s="11"/>
      <c r="G60" s="29">
        <v>0</v>
      </c>
      <c r="H60" s="29">
        <v>0</v>
      </c>
      <c r="I60" s="33"/>
    </row>
    <row r="61" spans="2:9" ht="24" thickBot="1" x14ac:dyDescent="0.35">
      <c r="B61" s="10">
        <v>2</v>
      </c>
      <c r="C61" s="11" t="s">
        <v>273</v>
      </c>
      <c r="D61" s="11" t="s">
        <v>29</v>
      </c>
      <c r="E61" s="29"/>
      <c r="F61" s="11"/>
      <c r="G61" s="29">
        <v>0</v>
      </c>
      <c r="H61" s="29">
        <v>2</v>
      </c>
      <c r="I61" s="33"/>
    </row>
    <row r="62" spans="2:9" ht="31.8" thickBot="1" x14ac:dyDescent="0.35">
      <c r="B62" s="10">
        <v>2</v>
      </c>
      <c r="C62" s="11" t="s">
        <v>274</v>
      </c>
      <c r="D62" s="11" t="s">
        <v>31</v>
      </c>
      <c r="E62" s="29"/>
      <c r="F62" s="11"/>
      <c r="G62" s="29">
        <v>0</v>
      </c>
      <c r="H62" s="29">
        <v>0</v>
      </c>
      <c r="I62" s="33"/>
    </row>
    <row r="63" spans="2:9" ht="63" thickBot="1" x14ac:dyDescent="0.35">
      <c r="B63" s="10">
        <v>2</v>
      </c>
      <c r="C63" s="11" t="s">
        <v>275</v>
      </c>
      <c r="D63" s="11" t="s">
        <v>363</v>
      </c>
      <c r="E63" s="29">
        <v>0</v>
      </c>
      <c r="F63" s="11" t="s">
        <v>13</v>
      </c>
      <c r="G63" s="29">
        <v>0</v>
      </c>
      <c r="H63" s="29">
        <v>0</v>
      </c>
      <c r="I63" s="33"/>
    </row>
    <row r="64" spans="2:9" ht="24" thickBot="1" x14ac:dyDescent="0.35">
      <c r="B64" s="10">
        <v>2</v>
      </c>
      <c r="C64" s="11" t="s">
        <v>276</v>
      </c>
      <c r="D64" s="11" t="s">
        <v>15</v>
      </c>
      <c r="E64" s="29"/>
      <c r="F64" s="11"/>
      <c r="G64" s="29">
        <v>0</v>
      </c>
      <c r="H64" s="29">
        <v>0</v>
      </c>
      <c r="I64" s="33"/>
    </row>
    <row r="65" spans="2:9" ht="16.2" thickBot="1" x14ac:dyDescent="0.35">
      <c r="B65" s="10">
        <v>2</v>
      </c>
      <c r="C65" s="11" t="s">
        <v>277</v>
      </c>
      <c r="D65" s="11" t="s">
        <v>17</v>
      </c>
      <c r="E65" s="29"/>
      <c r="F65" s="11"/>
      <c r="G65" s="29">
        <v>0</v>
      </c>
      <c r="H65" s="29">
        <v>0</v>
      </c>
      <c r="I65" s="33"/>
    </row>
    <row r="66" spans="2:9" ht="24" thickBot="1" x14ac:dyDescent="0.35">
      <c r="B66" s="10">
        <v>2</v>
      </c>
      <c r="C66" s="11" t="s">
        <v>278</v>
      </c>
      <c r="D66" s="11" t="s">
        <v>19</v>
      </c>
      <c r="E66" s="29"/>
      <c r="F66" s="11"/>
      <c r="G66" s="29">
        <v>0</v>
      </c>
      <c r="H66" s="29">
        <v>0</v>
      </c>
      <c r="I66" s="33"/>
    </row>
    <row r="67" spans="2:9" ht="24" thickBot="1" x14ac:dyDescent="0.35">
      <c r="B67" s="10">
        <v>2</v>
      </c>
      <c r="C67" s="11" t="s">
        <v>279</v>
      </c>
      <c r="D67" s="11" t="s">
        <v>21</v>
      </c>
      <c r="E67" s="29"/>
      <c r="F67" s="11"/>
      <c r="G67" s="29">
        <v>0</v>
      </c>
      <c r="H67" s="29">
        <v>0</v>
      </c>
      <c r="I67" s="33"/>
    </row>
    <row r="68" spans="2:9" ht="16.2" thickBot="1" x14ac:dyDescent="0.35">
      <c r="B68" s="10">
        <v>2</v>
      </c>
      <c r="C68" s="11" t="s">
        <v>280</v>
      </c>
      <c r="D68" s="11" t="s">
        <v>23</v>
      </c>
      <c r="E68" s="29"/>
      <c r="F68" s="11"/>
      <c r="G68" s="29">
        <v>0</v>
      </c>
      <c r="H68" s="29">
        <v>0</v>
      </c>
      <c r="I68" s="33"/>
    </row>
    <row r="69" spans="2:9" ht="24" thickBot="1" x14ac:dyDescent="0.35">
      <c r="B69" s="10">
        <v>2</v>
      </c>
      <c r="C69" s="11" t="s">
        <v>281</v>
      </c>
      <c r="D69" s="11" t="s">
        <v>25</v>
      </c>
      <c r="E69" s="29"/>
      <c r="F69" s="11"/>
      <c r="G69" s="29">
        <v>0</v>
      </c>
      <c r="H69" s="29">
        <v>0</v>
      </c>
      <c r="I69" s="33"/>
    </row>
    <row r="70" spans="2:9" ht="31.8" thickBot="1" x14ac:dyDescent="0.35">
      <c r="B70" s="10">
        <v>2</v>
      </c>
      <c r="C70" s="11" t="s">
        <v>282</v>
      </c>
      <c r="D70" s="11" t="s">
        <v>27</v>
      </c>
      <c r="E70" s="29"/>
      <c r="F70" s="11"/>
      <c r="G70" s="29">
        <v>0</v>
      </c>
      <c r="H70" s="29">
        <v>0</v>
      </c>
      <c r="I70" s="33"/>
    </row>
    <row r="71" spans="2:9" ht="24" thickBot="1" x14ac:dyDescent="0.35">
      <c r="B71" s="10">
        <v>2</v>
      </c>
      <c r="C71" s="11" t="s">
        <v>283</v>
      </c>
      <c r="D71" s="11" t="s">
        <v>29</v>
      </c>
      <c r="E71" s="29"/>
      <c r="F71" s="11"/>
      <c r="G71" s="29">
        <v>0</v>
      </c>
      <c r="H71" s="29">
        <v>0</v>
      </c>
      <c r="I71" s="33"/>
    </row>
    <row r="72" spans="2:9" ht="31.8" thickBot="1" x14ac:dyDescent="0.35">
      <c r="B72" s="10">
        <v>2</v>
      </c>
      <c r="C72" s="11" t="s">
        <v>284</v>
      </c>
      <c r="D72" s="11" t="s">
        <v>31</v>
      </c>
      <c r="E72" s="29"/>
      <c r="F72" s="11"/>
      <c r="G72" s="29">
        <v>0</v>
      </c>
      <c r="H72" s="29">
        <v>0</v>
      </c>
      <c r="I72" s="33"/>
    </row>
    <row r="73" spans="2:9" ht="47.4" thickBot="1" x14ac:dyDescent="0.35">
      <c r="B73" s="10">
        <v>2</v>
      </c>
      <c r="C73" s="11" t="s">
        <v>285</v>
      </c>
      <c r="D73" s="11" t="s">
        <v>364</v>
      </c>
      <c r="E73" s="29">
        <v>0</v>
      </c>
      <c r="F73" s="11" t="s">
        <v>13</v>
      </c>
      <c r="G73" s="29">
        <v>0</v>
      </c>
      <c r="H73" s="29">
        <v>0</v>
      </c>
      <c r="I73" s="33"/>
    </row>
    <row r="74" spans="2:9" ht="24" thickBot="1" x14ac:dyDescent="0.35">
      <c r="B74" s="10">
        <v>2</v>
      </c>
      <c r="C74" s="11" t="s">
        <v>286</v>
      </c>
      <c r="D74" s="11" t="s">
        <v>15</v>
      </c>
      <c r="E74" s="29"/>
      <c r="F74" s="11"/>
      <c r="G74" s="29">
        <v>0</v>
      </c>
      <c r="H74" s="29">
        <v>0</v>
      </c>
      <c r="I74" s="33"/>
    </row>
    <row r="75" spans="2:9" ht="16.2" thickBot="1" x14ac:dyDescent="0.35">
      <c r="B75" s="10">
        <v>2</v>
      </c>
      <c r="C75" s="11" t="s">
        <v>287</v>
      </c>
      <c r="D75" s="11" t="s">
        <v>17</v>
      </c>
      <c r="E75" s="29"/>
      <c r="F75" s="11"/>
      <c r="G75" s="29">
        <v>0</v>
      </c>
      <c r="H75" s="29">
        <v>0</v>
      </c>
      <c r="I75" s="33"/>
    </row>
    <row r="76" spans="2:9" ht="24" thickBot="1" x14ac:dyDescent="0.35">
      <c r="B76" s="10">
        <v>2</v>
      </c>
      <c r="C76" s="11" t="s">
        <v>288</v>
      </c>
      <c r="D76" s="11" t="s">
        <v>19</v>
      </c>
      <c r="E76" s="29"/>
      <c r="F76" s="11"/>
      <c r="G76" s="29">
        <v>0</v>
      </c>
      <c r="H76" s="29">
        <v>0</v>
      </c>
      <c r="I76" s="33"/>
    </row>
    <row r="77" spans="2:9" ht="24" thickBot="1" x14ac:dyDescent="0.35">
      <c r="B77" s="10">
        <v>2</v>
      </c>
      <c r="C77" s="11" t="s">
        <v>289</v>
      </c>
      <c r="D77" s="11" t="s">
        <v>21</v>
      </c>
      <c r="E77" s="29"/>
      <c r="F77" s="11"/>
      <c r="G77" s="29">
        <v>0</v>
      </c>
      <c r="H77" s="29">
        <v>0</v>
      </c>
      <c r="I77" s="33"/>
    </row>
    <row r="78" spans="2:9" ht="16.2" thickBot="1" x14ac:dyDescent="0.35">
      <c r="B78" s="10">
        <v>2</v>
      </c>
      <c r="C78" s="11" t="s">
        <v>290</v>
      </c>
      <c r="D78" s="11" t="s">
        <v>23</v>
      </c>
      <c r="E78" s="29"/>
      <c r="F78" s="11"/>
      <c r="G78" s="29">
        <v>0</v>
      </c>
      <c r="H78" s="29">
        <v>0</v>
      </c>
      <c r="I78" s="33"/>
    </row>
    <row r="79" spans="2:9" ht="24" thickBot="1" x14ac:dyDescent="0.35">
      <c r="B79" s="10">
        <v>2</v>
      </c>
      <c r="C79" s="11" t="s">
        <v>291</v>
      </c>
      <c r="D79" s="11" t="s">
        <v>25</v>
      </c>
      <c r="E79" s="29"/>
      <c r="F79" s="11"/>
      <c r="G79" s="29">
        <v>0</v>
      </c>
      <c r="H79" s="29">
        <v>0</v>
      </c>
      <c r="I79" s="33"/>
    </row>
    <row r="80" spans="2:9" ht="31.8" thickBot="1" x14ac:dyDescent="0.35">
      <c r="B80" s="10">
        <v>2</v>
      </c>
      <c r="C80" s="11" t="s">
        <v>292</v>
      </c>
      <c r="D80" s="11" t="s">
        <v>27</v>
      </c>
      <c r="E80" s="29"/>
      <c r="F80" s="11"/>
      <c r="G80" s="29">
        <v>0</v>
      </c>
      <c r="H80" s="29">
        <v>0</v>
      </c>
      <c r="I80" s="33"/>
    </row>
    <row r="81" spans="2:9" ht="24" thickBot="1" x14ac:dyDescent="0.35">
      <c r="B81" s="10">
        <v>2</v>
      </c>
      <c r="C81" s="11" t="s">
        <v>293</v>
      </c>
      <c r="D81" s="11" t="s">
        <v>29</v>
      </c>
      <c r="E81" s="29"/>
      <c r="F81" s="11"/>
      <c r="G81" s="29">
        <v>0</v>
      </c>
      <c r="H81" s="29">
        <v>0</v>
      </c>
      <c r="I81" s="33"/>
    </row>
    <row r="82" spans="2:9" ht="31.8" thickBot="1" x14ac:dyDescent="0.35">
      <c r="B82" s="10">
        <v>2</v>
      </c>
      <c r="C82" s="11" t="s">
        <v>294</v>
      </c>
      <c r="D82" s="11" t="s">
        <v>31</v>
      </c>
      <c r="E82" s="29"/>
      <c r="F82" s="11"/>
      <c r="G82" s="29">
        <v>0</v>
      </c>
      <c r="H82" s="29">
        <v>0</v>
      </c>
      <c r="I82" s="33"/>
    </row>
    <row r="83" spans="2:9" ht="31.8" thickBot="1" x14ac:dyDescent="0.35">
      <c r="B83" s="10">
        <v>3</v>
      </c>
      <c r="C83" s="11" t="s">
        <v>295</v>
      </c>
      <c r="D83" s="11" t="s">
        <v>365</v>
      </c>
      <c r="E83" s="29">
        <v>600</v>
      </c>
      <c r="F83" s="11" t="s">
        <v>13</v>
      </c>
      <c r="G83" s="29">
        <v>300</v>
      </c>
      <c r="H83" s="29">
        <v>13</v>
      </c>
      <c r="I83" s="33">
        <f t="shared" ref="I83:I133" si="1">(H83/E83)*100</f>
        <v>2.166666666666667</v>
      </c>
    </row>
    <row r="84" spans="2:9" ht="24" thickBot="1" x14ac:dyDescent="0.35">
      <c r="B84" s="10">
        <v>3</v>
      </c>
      <c r="C84" s="11" t="s">
        <v>296</v>
      </c>
      <c r="D84" s="11" t="s">
        <v>15</v>
      </c>
      <c r="E84" s="29"/>
      <c r="F84" s="11"/>
      <c r="G84" s="29">
        <v>0</v>
      </c>
      <c r="H84" s="29">
        <v>0</v>
      </c>
      <c r="I84" s="33"/>
    </row>
    <row r="85" spans="2:9" ht="16.2" thickBot="1" x14ac:dyDescent="0.35">
      <c r="B85" s="10">
        <v>3</v>
      </c>
      <c r="C85" s="11" t="s">
        <v>297</v>
      </c>
      <c r="D85" s="11" t="s">
        <v>17</v>
      </c>
      <c r="E85" s="29"/>
      <c r="F85" s="11"/>
      <c r="G85" s="29">
        <v>0</v>
      </c>
      <c r="H85" s="29">
        <v>10</v>
      </c>
      <c r="I85" s="33"/>
    </row>
    <row r="86" spans="2:9" ht="24" thickBot="1" x14ac:dyDescent="0.35">
      <c r="B86" s="10">
        <v>3</v>
      </c>
      <c r="C86" s="11" t="s">
        <v>298</v>
      </c>
      <c r="D86" s="11" t="s">
        <v>19</v>
      </c>
      <c r="E86" s="29"/>
      <c r="F86" s="11"/>
      <c r="G86" s="29">
        <v>0</v>
      </c>
      <c r="H86" s="29">
        <v>0</v>
      </c>
      <c r="I86" s="33"/>
    </row>
    <row r="87" spans="2:9" ht="24" thickBot="1" x14ac:dyDescent="0.35">
      <c r="B87" s="10">
        <v>3</v>
      </c>
      <c r="C87" s="11" t="s">
        <v>299</v>
      </c>
      <c r="D87" s="11" t="s">
        <v>21</v>
      </c>
      <c r="E87" s="29"/>
      <c r="F87" s="11"/>
      <c r="G87" s="29">
        <v>0</v>
      </c>
      <c r="H87" s="29">
        <v>0</v>
      </c>
      <c r="I87" s="33"/>
    </row>
    <row r="88" spans="2:9" ht="16.2" thickBot="1" x14ac:dyDescent="0.35">
      <c r="B88" s="10">
        <v>3</v>
      </c>
      <c r="C88" s="11" t="s">
        <v>300</v>
      </c>
      <c r="D88" s="11" t="s">
        <v>23</v>
      </c>
      <c r="E88" s="29"/>
      <c r="F88" s="11"/>
      <c r="G88" s="29">
        <v>0</v>
      </c>
      <c r="H88" s="29">
        <v>3</v>
      </c>
      <c r="I88" s="33"/>
    </row>
    <row r="89" spans="2:9" ht="24" thickBot="1" x14ac:dyDescent="0.35">
      <c r="B89" s="10">
        <v>3</v>
      </c>
      <c r="C89" s="11" t="s">
        <v>301</v>
      </c>
      <c r="D89" s="11" t="s">
        <v>25</v>
      </c>
      <c r="E89" s="29"/>
      <c r="F89" s="11"/>
      <c r="G89" s="29">
        <v>0</v>
      </c>
      <c r="H89" s="29">
        <v>0</v>
      </c>
      <c r="I89" s="33"/>
    </row>
    <row r="90" spans="2:9" ht="31.8" thickBot="1" x14ac:dyDescent="0.35">
      <c r="B90" s="10">
        <v>3</v>
      </c>
      <c r="C90" s="11" t="s">
        <v>302</v>
      </c>
      <c r="D90" s="11" t="s">
        <v>27</v>
      </c>
      <c r="E90" s="29"/>
      <c r="F90" s="11"/>
      <c r="G90" s="29">
        <v>0</v>
      </c>
      <c r="H90" s="29">
        <v>0</v>
      </c>
      <c r="I90" s="33"/>
    </row>
    <row r="91" spans="2:9" ht="24" thickBot="1" x14ac:dyDescent="0.35">
      <c r="B91" s="10">
        <v>3</v>
      </c>
      <c r="C91" s="11" t="s">
        <v>303</v>
      </c>
      <c r="D91" s="11" t="s">
        <v>29</v>
      </c>
      <c r="E91" s="29"/>
      <c r="F91" s="11"/>
      <c r="G91" s="29">
        <v>0</v>
      </c>
      <c r="H91" s="29">
        <v>0</v>
      </c>
      <c r="I91" s="33"/>
    </row>
    <row r="92" spans="2:9" ht="31.8" thickBot="1" x14ac:dyDescent="0.35">
      <c r="B92" s="10">
        <v>3</v>
      </c>
      <c r="C92" s="11" t="s">
        <v>304</v>
      </c>
      <c r="D92" s="11" t="s">
        <v>31</v>
      </c>
      <c r="E92" s="29"/>
      <c r="F92" s="11"/>
      <c r="G92" s="29">
        <v>0</v>
      </c>
      <c r="H92" s="29">
        <v>0</v>
      </c>
      <c r="I92" s="33"/>
    </row>
    <row r="93" spans="2:9" ht="24" thickBot="1" x14ac:dyDescent="0.35">
      <c r="B93" s="10">
        <v>3</v>
      </c>
      <c r="C93" s="11" t="s">
        <v>305</v>
      </c>
      <c r="D93" s="11" t="s">
        <v>306</v>
      </c>
      <c r="E93" s="29">
        <v>1000</v>
      </c>
      <c r="F93" s="11" t="s">
        <v>13</v>
      </c>
      <c r="G93" s="29">
        <v>245</v>
      </c>
      <c r="H93" s="29">
        <v>171</v>
      </c>
      <c r="I93" s="33">
        <f t="shared" si="1"/>
        <v>17.100000000000001</v>
      </c>
    </row>
    <row r="94" spans="2:9" ht="24" thickBot="1" x14ac:dyDescent="0.35">
      <c r="B94" s="10">
        <v>3</v>
      </c>
      <c r="C94" s="11" t="s">
        <v>307</v>
      </c>
      <c r="D94" s="11" t="s">
        <v>15</v>
      </c>
      <c r="E94" s="29"/>
      <c r="F94" s="11"/>
      <c r="G94" s="29">
        <v>0</v>
      </c>
      <c r="H94" s="29">
        <v>3</v>
      </c>
      <c r="I94" s="33"/>
    </row>
    <row r="95" spans="2:9" ht="16.2" thickBot="1" x14ac:dyDescent="0.35">
      <c r="B95" s="10">
        <v>3</v>
      </c>
      <c r="C95" s="11" t="s">
        <v>308</v>
      </c>
      <c r="D95" s="11" t="s">
        <v>17</v>
      </c>
      <c r="E95" s="29"/>
      <c r="F95" s="11"/>
      <c r="G95" s="29">
        <v>0</v>
      </c>
      <c r="H95" s="29">
        <v>131</v>
      </c>
      <c r="I95" s="33"/>
    </row>
    <row r="96" spans="2:9" ht="24" thickBot="1" x14ac:dyDescent="0.35">
      <c r="B96" s="10">
        <v>3</v>
      </c>
      <c r="C96" s="11" t="s">
        <v>309</v>
      </c>
      <c r="D96" s="11" t="s">
        <v>19</v>
      </c>
      <c r="E96" s="29"/>
      <c r="F96" s="11"/>
      <c r="G96" s="29">
        <v>0</v>
      </c>
      <c r="H96" s="29">
        <v>6</v>
      </c>
      <c r="I96" s="33"/>
    </row>
    <row r="97" spans="2:9" ht="24" thickBot="1" x14ac:dyDescent="0.35">
      <c r="B97" s="10">
        <v>3</v>
      </c>
      <c r="C97" s="11" t="s">
        <v>310</v>
      </c>
      <c r="D97" s="11" t="s">
        <v>21</v>
      </c>
      <c r="E97" s="29"/>
      <c r="F97" s="11"/>
      <c r="G97" s="29">
        <v>0</v>
      </c>
      <c r="H97" s="29">
        <v>14</v>
      </c>
      <c r="I97" s="33"/>
    </row>
    <row r="98" spans="2:9" ht="16.2" thickBot="1" x14ac:dyDescent="0.35">
      <c r="B98" s="10">
        <v>3</v>
      </c>
      <c r="C98" s="11" t="s">
        <v>311</v>
      </c>
      <c r="D98" s="11" t="s">
        <v>23</v>
      </c>
      <c r="E98" s="29"/>
      <c r="F98" s="11"/>
      <c r="G98" s="29">
        <v>0</v>
      </c>
      <c r="H98" s="29">
        <v>4</v>
      </c>
      <c r="I98" s="33"/>
    </row>
    <row r="99" spans="2:9" ht="24" thickBot="1" x14ac:dyDescent="0.35">
      <c r="B99" s="10">
        <v>3</v>
      </c>
      <c r="C99" s="11" t="s">
        <v>312</v>
      </c>
      <c r="D99" s="11" t="s">
        <v>25</v>
      </c>
      <c r="E99" s="29"/>
      <c r="F99" s="11"/>
      <c r="G99" s="29">
        <v>0</v>
      </c>
      <c r="H99" s="29">
        <v>0</v>
      </c>
      <c r="I99" s="33"/>
    </row>
    <row r="100" spans="2:9" ht="31.8" thickBot="1" x14ac:dyDescent="0.35">
      <c r="B100" s="10">
        <v>3</v>
      </c>
      <c r="C100" s="11" t="s">
        <v>313</v>
      </c>
      <c r="D100" s="11" t="s">
        <v>27</v>
      </c>
      <c r="E100" s="29"/>
      <c r="F100" s="11"/>
      <c r="G100" s="29">
        <v>0</v>
      </c>
      <c r="H100" s="29">
        <v>0</v>
      </c>
      <c r="I100" s="33"/>
    </row>
    <row r="101" spans="2:9" ht="24" thickBot="1" x14ac:dyDescent="0.35">
      <c r="B101" s="10">
        <v>3</v>
      </c>
      <c r="C101" s="11" t="s">
        <v>314</v>
      </c>
      <c r="D101" s="11" t="s">
        <v>29</v>
      </c>
      <c r="E101" s="29"/>
      <c r="F101" s="11"/>
      <c r="G101" s="29">
        <v>0</v>
      </c>
      <c r="H101" s="29">
        <v>9</v>
      </c>
      <c r="I101" s="33"/>
    </row>
    <row r="102" spans="2:9" ht="31.8" thickBot="1" x14ac:dyDescent="0.35">
      <c r="B102" s="10">
        <v>3</v>
      </c>
      <c r="C102" s="11" t="s">
        <v>315</v>
      </c>
      <c r="D102" s="11" t="s">
        <v>31</v>
      </c>
      <c r="E102" s="29"/>
      <c r="F102" s="11"/>
      <c r="G102" s="29">
        <v>0</v>
      </c>
      <c r="H102" s="29">
        <v>4</v>
      </c>
      <c r="I102" s="33"/>
    </row>
    <row r="103" spans="2:9" ht="39.6" thickBot="1" x14ac:dyDescent="0.35">
      <c r="B103" s="10">
        <v>3</v>
      </c>
      <c r="C103" s="11" t="s">
        <v>316</v>
      </c>
      <c r="D103" s="11" t="s">
        <v>366</v>
      </c>
      <c r="E103" s="29">
        <v>350</v>
      </c>
      <c r="F103" s="11" t="s">
        <v>13</v>
      </c>
      <c r="G103" s="29">
        <v>0</v>
      </c>
      <c r="H103" s="29">
        <v>0</v>
      </c>
      <c r="I103" s="33">
        <f t="shared" si="1"/>
        <v>0</v>
      </c>
    </row>
    <row r="104" spans="2:9" ht="24" thickBot="1" x14ac:dyDescent="0.35">
      <c r="B104" s="10">
        <v>3</v>
      </c>
      <c r="C104" s="11" t="s">
        <v>317</v>
      </c>
      <c r="D104" s="11" t="s">
        <v>15</v>
      </c>
      <c r="E104" s="29"/>
      <c r="F104" s="11"/>
      <c r="G104" s="29">
        <v>0</v>
      </c>
      <c r="H104" s="29">
        <v>0</v>
      </c>
      <c r="I104" s="33"/>
    </row>
    <row r="105" spans="2:9" ht="16.2" thickBot="1" x14ac:dyDescent="0.35">
      <c r="B105" s="10">
        <v>3</v>
      </c>
      <c r="C105" s="11" t="s">
        <v>318</v>
      </c>
      <c r="D105" s="11" t="s">
        <v>17</v>
      </c>
      <c r="E105" s="29"/>
      <c r="F105" s="11"/>
      <c r="G105" s="29">
        <v>0</v>
      </c>
      <c r="H105" s="29">
        <v>0</v>
      </c>
      <c r="I105" s="33"/>
    </row>
    <row r="106" spans="2:9" ht="24" thickBot="1" x14ac:dyDescent="0.35">
      <c r="B106" s="10">
        <v>3</v>
      </c>
      <c r="C106" s="11" t="s">
        <v>319</v>
      </c>
      <c r="D106" s="11" t="s">
        <v>19</v>
      </c>
      <c r="E106" s="29"/>
      <c r="F106" s="11"/>
      <c r="G106" s="29">
        <v>0</v>
      </c>
      <c r="H106" s="29">
        <v>0</v>
      </c>
      <c r="I106" s="33"/>
    </row>
    <row r="107" spans="2:9" ht="24" thickBot="1" x14ac:dyDescent="0.35">
      <c r="B107" s="10">
        <v>3</v>
      </c>
      <c r="C107" s="11" t="s">
        <v>320</v>
      </c>
      <c r="D107" s="11" t="s">
        <v>21</v>
      </c>
      <c r="E107" s="29"/>
      <c r="F107" s="11"/>
      <c r="G107" s="29">
        <v>0</v>
      </c>
      <c r="H107" s="29">
        <v>0</v>
      </c>
      <c r="I107" s="33"/>
    </row>
    <row r="108" spans="2:9" ht="16.2" thickBot="1" x14ac:dyDescent="0.35">
      <c r="B108" s="10">
        <v>3</v>
      </c>
      <c r="C108" s="11" t="s">
        <v>321</v>
      </c>
      <c r="D108" s="11" t="s">
        <v>23</v>
      </c>
      <c r="E108" s="29"/>
      <c r="F108" s="11"/>
      <c r="G108" s="29">
        <v>0</v>
      </c>
      <c r="H108" s="29">
        <v>0</v>
      </c>
      <c r="I108" s="33"/>
    </row>
    <row r="109" spans="2:9" ht="24" thickBot="1" x14ac:dyDescent="0.35">
      <c r="B109" s="10">
        <v>3</v>
      </c>
      <c r="C109" s="11" t="s">
        <v>322</v>
      </c>
      <c r="D109" s="11" t="s">
        <v>25</v>
      </c>
      <c r="E109" s="29"/>
      <c r="F109" s="11"/>
      <c r="G109" s="29">
        <v>0</v>
      </c>
      <c r="H109" s="29">
        <v>0</v>
      </c>
      <c r="I109" s="33"/>
    </row>
    <row r="110" spans="2:9" ht="31.8" thickBot="1" x14ac:dyDescent="0.35">
      <c r="B110" s="10">
        <v>3</v>
      </c>
      <c r="C110" s="11" t="s">
        <v>323</v>
      </c>
      <c r="D110" s="11" t="s">
        <v>27</v>
      </c>
      <c r="E110" s="29"/>
      <c r="F110" s="11"/>
      <c r="G110" s="29">
        <v>0</v>
      </c>
      <c r="H110" s="29">
        <v>0</v>
      </c>
      <c r="I110" s="33"/>
    </row>
    <row r="111" spans="2:9" ht="24" thickBot="1" x14ac:dyDescent="0.35">
      <c r="B111" s="10">
        <v>3</v>
      </c>
      <c r="C111" s="11" t="s">
        <v>324</v>
      </c>
      <c r="D111" s="11" t="s">
        <v>29</v>
      </c>
      <c r="E111" s="29"/>
      <c r="F111" s="11"/>
      <c r="G111" s="29">
        <v>0</v>
      </c>
      <c r="H111" s="29">
        <v>0</v>
      </c>
      <c r="I111" s="33"/>
    </row>
    <row r="112" spans="2:9" ht="31.8" thickBot="1" x14ac:dyDescent="0.35">
      <c r="B112" s="10">
        <v>3</v>
      </c>
      <c r="C112" s="11" t="s">
        <v>325</v>
      </c>
      <c r="D112" s="11" t="s">
        <v>31</v>
      </c>
      <c r="E112" s="29"/>
      <c r="F112" s="11"/>
      <c r="G112" s="29">
        <v>0</v>
      </c>
      <c r="H112" s="29">
        <v>0</v>
      </c>
      <c r="I112" s="33"/>
    </row>
    <row r="113" spans="2:9" ht="70.8" thickBot="1" x14ac:dyDescent="0.35">
      <c r="B113" s="10">
        <v>4</v>
      </c>
      <c r="C113" s="11" t="s">
        <v>326</v>
      </c>
      <c r="D113" s="11" t="s">
        <v>367</v>
      </c>
      <c r="E113" s="29">
        <v>0</v>
      </c>
      <c r="F113" s="11" t="s">
        <v>13</v>
      </c>
      <c r="G113" s="29">
        <v>0</v>
      </c>
      <c r="H113" s="29">
        <v>0</v>
      </c>
      <c r="I113" s="33"/>
    </row>
    <row r="114" spans="2:9" ht="24" thickBot="1" x14ac:dyDescent="0.35">
      <c r="B114" s="10">
        <v>4</v>
      </c>
      <c r="C114" s="11" t="s">
        <v>327</v>
      </c>
      <c r="D114" s="11" t="s">
        <v>15</v>
      </c>
      <c r="E114" s="29"/>
      <c r="F114" s="11"/>
      <c r="G114" s="29">
        <v>0</v>
      </c>
      <c r="H114" s="29">
        <v>0</v>
      </c>
      <c r="I114" s="33"/>
    </row>
    <row r="115" spans="2:9" ht="16.2" thickBot="1" x14ac:dyDescent="0.35">
      <c r="B115" s="10">
        <v>4</v>
      </c>
      <c r="C115" s="11" t="s">
        <v>328</v>
      </c>
      <c r="D115" s="11" t="s">
        <v>17</v>
      </c>
      <c r="E115" s="29"/>
      <c r="F115" s="11"/>
      <c r="G115" s="29">
        <v>0</v>
      </c>
      <c r="H115" s="29">
        <v>0</v>
      </c>
      <c r="I115" s="33"/>
    </row>
    <row r="116" spans="2:9" ht="24" thickBot="1" x14ac:dyDescent="0.35">
      <c r="B116" s="10">
        <v>4</v>
      </c>
      <c r="C116" s="11" t="s">
        <v>329</v>
      </c>
      <c r="D116" s="11" t="s">
        <v>19</v>
      </c>
      <c r="E116" s="29"/>
      <c r="F116" s="11"/>
      <c r="G116" s="29">
        <v>0</v>
      </c>
      <c r="H116" s="29">
        <v>0</v>
      </c>
      <c r="I116" s="33"/>
    </row>
    <row r="117" spans="2:9" ht="24" thickBot="1" x14ac:dyDescent="0.35">
      <c r="B117" s="10">
        <v>4</v>
      </c>
      <c r="C117" s="11" t="s">
        <v>330</v>
      </c>
      <c r="D117" s="11" t="s">
        <v>21</v>
      </c>
      <c r="E117" s="29"/>
      <c r="F117" s="11"/>
      <c r="G117" s="29">
        <v>0</v>
      </c>
      <c r="H117" s="29">
        <v>0</v>
      </c>
      <c r="I117" s="33"/>
    </row>
    <row r="118" spans="2:9" ht="16.2" thickBot="1" x14ac:dyDescent="0.35">
      <c r="B118" s="10">
        <v>4</v>
      </c>
      <c r="C118" s="11" t="s">
        <v>331</v>
      </c>
      <c r="D118" s="11" t="s">
        <v>23</v>
      </c>
      <c r="E118" s="29"/>
      <c r="F118" s="11"/>
      <c r="G118" s="29">
        <v>0</v>
      </c>
      <c r="H118" s="29">
        <v>0</v>
      </c>
      <c r="I118" s="33"/>
    </row>
    <row r="119" spans="2:9" ht="24" thickBot="1" x14ac:dyDescent="0.35">
      <c r="B119" s="10">
        <v>4</v>
      </c>
      <c r="C119" s="11" t="s">
        <v>332</v>
      </c>
      <c r="D119" s="11" t="s">
        <v>25</v>
      </c>
      <c r="E119" s="29"/>
      <c r="F119" s="11"/>
      <c r="G119" s="29">
        <v>0</v>
      </c>
      <c r="H119" s="29">
        <v>0</v>
      </c>
      <c r="I119" s="33"/>
    </row>
    <row r="120" spans="2:9" ht="31.8" thickBot="1" x14ac:dyDescent="0.35">
      <c r="B120" s="10">
        <v>4</v>
      </c>
      <c r="C120" s="11" t="s">
        <v>333</v>
      </c>
      <c r="D120" s="11" t="s">
        <v>27</v>
      </c>
      <c r="E120" s="29"/>
      <c r="F120" s="11"/>
      <c r="G120" s="29">
        <v>0</v>
      </c>
      <c r="H120" s="29">
        <v>0</v>
      </c>
      <c r="I120" s="33"/>
    </row>
    <row r="121" spans="2:9" ht="24" thickBot="1" x14ac:dyDescent="0.35">
      <c r="B121" s="10">
        <v>4</v>
      </c>
      <c r="C121" s="11" t="s">
        <v>334</v>
      </c>
      <c r="D121" s="11" t="s">
        <v>29</v>
      </c>
      <c r="E121" s="29"/>
      <c r="F121" s="11"/>
      <c r="G121" s="29">
        <v>0</v>
      </c>
      <c r="H121" s="29">
        <v>0</v>
      </c>
      <c r="I121" s="33"/>
    </row>
    <row r="122" spans="2:9" ht="31.8" thickBot="1" x14ac:dyDescent="0.35">
      <c r="B122" s="10">
        <v>4</v>
      </c>
      <c r="C122" s="11" t="s">
        <v>335</v>
      </c>
      <c r="D122" s="11" t="s">
        <v>31</v>
      </c>
      <c r="E122" s="29"/>
      <c r="F122" s="11"/>
      <c r="G122" s="29">
        <v>0</v>
      </c>
      <c r="H122" s="29">
        <v>0</v>
      </c>
      <c r="I122" s="33"/>
    </row>
    <row r="123" spans="2:9" ht="16.2" thickBot="1" x14ac:dyDescent="0.35">
      <c r="B123" s="10">
        <v>4</v>
      </c>
      <c r="C123" s="11" t="s">
        <v>336</v>
      </c>
      <c r="D123" s="11" t="s">
        <v>368</v>
      </c>
      <c r="E123" s="29">
        <v>0</v>
      </c>
      <c r="F123" s="11" t="s">
        <v>13</v>
      </c>
      <c r="G123" s="29">
        <v>0</v>
      </c>
      <c r="H123" s="29">
        <v>0</v>
      </c>
      <c r="I123" s="33"/>
    </row>
    <row r="124" spans="2:9" ht="24" thickBot="1" x14ac:dyDescent="0.35">
      <c r="B124" s="10">
        <v>4</v>
      </c>
      <c r="C124" s="11" t="s">
        <v>337</v>
      </c>
      <c r="D124" s="11" t="s">
        <v>15</v>
      </c>
      <c r="E124" s="29"/>
      <c r="F124" s="11"/>
      <c r="G124" s="29">
        <v>0</v>
      </c>
      <c r="H124" s="29">
        <v>0</v>
      </c>
      <c r="I124" s="33"/>
    </row>
    <row r="125" spans="2:9" ht="16.2" thickBot="1" x14ac:dyDescent="0.35">
      <c r="B125" s="10">
        <v>4</v>
      </c>
      <c r="C125" s="11" t="s">
        <v>338</v>
      </c>
      <c r="D125" s="11" t="s">
        <v>17</v>
      </c>
      <c r="E125" s="29"/>
      <c r="F125" s="11"/>
      <c r="G125" s="29">
        <v>0</v>
      </c>
      <c r="H125" s="29">
        <v>0</v>
      </c>
      <c r="I125" s="33"/>
    </row>
    <row r="126" spans="2:9" ht="24" thickBot="1" x14ac:dyDescent="0.35">
      <c r="B126" s="10">
        <v>4</v>
      </c>
      <c r="C126" s="11" t="s">
        <v>339</v>
      </c>
      <c r="D126" s="11" t="s">
        <v>19</v>
      </c>
      <c r="E126" s="29"/>
      <c r="F126" s="11"/>
      <c r="G126" s="29">
        <v>0</v>
      </c>
      <c r="H126" s="29">
        <v>0</v>
      </c>
      <c r="I126" s="33"/>
    </row>
    <row r="127" spans="2:9" ht="24" thickBot="1" x14ac:dyDescent="0.35">
      <c r="B127" s="10">
        <v>4</v>
      </c>
      <c r="C127" s="11" t="s">
        <v>340</v>
      </c>
      <c r="D127" s="11" t="s">
        <v>21</v>
      </c>
      <c r="E127" s="29"/>
      <c r="F127" s="11"/>
      <c r="G127" s="29">
        <v>0</v>
      </c>
      <c r="H127" s="29">
        <v>0</v>
      </c>
      <c r="I127" s="33"/>
    </row>
    <row r="128" spans="2:9" ht="16.2" thickBot="1" x14ac:dyDescent="0.35">
      <c r="B128" s="10">
        <v>4</v>
      </c>
      <c r="C128" s="11" t="s">
        <v>341</v>
      </c>
      <c r="D128" s="11" t="s">
        <v>23</v>
      </c>
      <c r="E128" s="29"/>
      <c r="F128" s="11"/>
      <c r="G128" s="29">
        <v>0</v>
      </c>
      <c r="H128" s="29">
        <v>0</v>
      </c>
      <c r="I128" s="33"/>
    </row>
    <row r="129" spans="2:9" ht="24" thickBot="1" x14ac:dyDescent="0.35">
      <c r="B129" s="10">
        <v>4</v>
      </c>
      <c r="C129" s="11" t="s">
        <v>342</v>
      </c>
      <c r="D129" s="11" t="s">
        <v>25</v>
      </c>
      <c r="E129" s="29"/>
      <c r="F129" s="11"/>
      <c r="G129" s="29">
        <v>0</v>
      </c>
      <c r="H129" s="29">
        <v>0</v>
      </c>
      <c r="I129" s="33"/>
    </row>
    <row r="130" spans="2:9" ht="31.8" thickBot="1" x14ac:dyDescent="0.35">
      <c r="B130" s="10">
        <v>4</v>
      </c>
      <c r="C130" s="11" t="s">
        <v>343</v>
      </c>
      <c r="D130" s="11" t="s">
        <v>27</v>
      </c>
      <c r="E130" s="29"/>
      <c r="F130" s="11"/>
      <c r="G130" s="29">
        <v>0</v>
      </c>
      <c r="H130" s="29">
        <v>0</v>
      </c>
      <c r="I130" s="33"/>
    </row>
    <row r="131" spans="2:9" ht="24" thickBot="1" x14ac:dyDescent="0.35">
      <c r="B131" s="10">
        <v>4</v>
      </c>
      <c r="C131" s="11" t="s">
        <v>344</v>
      </c>
      <c r="D131" s="11" t="s">
        <v>29</v>
      </c>
      <c r="E131" s="29"/>
      <c r="F131" s="11"/>
      <c r="G131" s="29">
        <v>0</v>
      </c>
      <c r="H131" s="29">
        <v>0</v>
      </c>
      <c r="I131" s="33"/>
    </row>
    <row r="132" spans="2:9" ht="31.8" thickBot="1" x14ac:dyDescent="0.35">
      <c r="B132" s="10">
        <v>4</v>
      </c>
      <c r="C132" s="11" t="s">
        <v>345</v>
      </c>
      <c r="D132" s="11" t="s">
        <v>31</v>
      </c>
      <c r="E132" s="29"/>
      <c r="F132" s="11"/>
      <c r="G132" s="29">
        <v>0</v>
      </c>
      <c r="H132" s="29">
        <v>0</v>
      </c>
      <c r="I132" s="33"/>
    </row>
    <row r="133" spans="2:9" ht="39.6" thickBot="1" x14ac:dyDescent="0.35">
      <c r="B133" s="10">
        <v>4</v>
      </c>
      <c r="C133" s="11" t="s">
        <v>346</v>
      </c>
      <c r="D133" s="11" t="s">
        <v>369</v>
      </c>
      <c r="E133" s="29">
        <v>99</v>
      </c>
      <c r="F133" s="11" t="s">
        <v>13</v>
      </c>
      <c r="G133" s="29">
        <v>0</v>
      </c>
      <c r="H133" s="29">
        <v>0</v>
      </c>
      <c r="I133" s="33">
        <f t="shared" si="1"/>
        <v>0</v>
      </c>
    </row>
    <row r="134" spans="2:9" ht="24" thickBot="1" x14ac:dyDescent="0.35">
      <c r="B134" s="10">
        <v>4</v>
      </c>
      <c r="C134" s="11" t="s">
        <v>347</v>
      </c>
      <c r="D134" s="11" t="s">
        <v>15</v>
      </c>
      <c r="E134" s="29"/>
      <c r="F134" s="11"/>
      <c r="G134" s="29">
        <v>0</v>
      </c>
      <c r="H134" s="29">
        <v>0</v>
      </c>
      <c r="I134" s="33"/>
    </row>
    <row r="135" spans="2:9" ht="16.2" thickBot="1" x14ac:dyDescent="0.35">
      <c r="B135" s="10">
        <v>4</v>
      </c>
      <c r="C135" s="11" t="s">
        <v>348</v>
      </c>
      <c r="D135" s="11" t="s">
        <v>17</v>
      </c>
      <c r="E135" s="29"/>
      <c r="F135" s="11"/>
      <c r="G135" s="29">
        <v>0</v>
      </c>
      <c r="H135" s="29">
        <v>0</v>
      </c>
      <c r="I135" s="33"/>
    </row>
    <row r="136" spans="2:9" ht="24" thickBot="1" x14ac:dyDescent="0.35">
      <c r="B136" s="10">
        <v>4</v>
      </c>
      <c r="C136" s="11" t="s">
        <v>349</v>
      </c>
      <c r="D136" s="11" t="s">
        <v>19</v>
      </c>
      <c r="E136" s="29"/>
      <c r="F136" s="11"/>
      <c r="G136" s="29">
        <v>0</v>
      </c>
      <c r="H136" s="29">
        <v>0</v>
      </c>
      <c r="I136" s="33"/>
    </row>
    <row r="137" spans="2:9" ht="24" thickBot="1" x14ac:dyDescent="0.35">
      <c r="B137" s="10">
        <v>4</v>
      </c>
      <c r="C137" s="11" t="s">
        <v>350</v>
      </c>
      <c r="D137" s="11" t="s">
        <v>21</v>
      </c>
      <c r="E137" s="29"/>
      <c r="F137" s="11"/>
      <c r="G137" s="29">
        <v>0</v>
      </c>
      <c r="H137" s="29">
        <v>0</v>
      </c>
      <c r="I137" s="33"/>
    </row>
    <row r="138" spans="2:9" ht="16.2" thickBot="1" x14ac:dyDescent="0.35">
      <c r="B138" s="10">
        <v>4</v>
      </c>
      <c r="C138" s="11" t="s">
        <v>351</v>
      </c>
      <c r="D138" s="11" t="s">
        <v>23</v>
      </c>
      <c r="E138" s="29"/>
      <c r="F138" s="11"/>
      <c r="G138" s="29">
        <v>0</v>
      </c>
      <c r="H138" s="29">
        <v>0</v>
      </c>
      <c r="I138" s="33"/>
    </row>
    <row r="139" spans="2:9" ht="24" thickBot="1" x14ac:dyDescent="0.35">
      <c r="B139" s="10">
        <v>4</v>
      </c>
      <c r="C139" s="11" t="s">
        <v>352</v>
      </c>
      <c r="D139" s="11" t="s">
        <v>25</v>
      </c>
      <c r="E139" s="29"/>
      <c r="F139" s="11"/>
      <c r="G139" s="29">
        <v>0</v>
      </c>
      <c r="H139" s="29">
        <v>0</v>
      </c>
      <c r="I139" s="33"/>
    </row>
    <row r="140" spans="2:9" ht="31.8" thickBot="1" x14ac:dyDescent="0.35">
      <c r="B140" s="10">
        <v>4</v>
      </c>
      <c r="C140" s="11" t="s">
        <v>353</v>
      </c>
      <c r="D140" s="11" t="s">
        <v>27</v>
      </c>
      <c r="E140" s="29"/>
      <c r="F140" s="11"/>
      <c r="G140" s="29">
        <v>0</v>
      </c>
      <c r="H140" s="29">
        <v>0</v>
      </c>
      <c r="I140" s="33"/>
    </row>
    <row r="141" spans="2:9" ht="24" thickBot="1" x14ac:dyDescent="0.35">
      <c r="B141" s="10">
        <v>4</v>
      </c>
      <c r="C141" s="11" t="s">
        <v>354</v>
      </c>
      <c r="D141" s="11" t="s">
        <v>29</v>
      </c>
      <c r="E141" s="29"/>
      <c r="F141" s="11"/>
      <c r="G141" s="29">
        <v>0</v>
      </c>
      <c r="H141" s="29">
        <v>0</v>
      </c>
      <c r="I141" s="33"/>
    </row>
    <row r="142" spans="2:9" ht="31.8" thickBot="1" x14ac:dyDescent="0.35">
      <c r="B142" s="10">
        <v>4</v>
      </c>
      <c r="C142" s="11" t="s">
        <v>355</v>
      </c>
      <c r="D142" s="11" t="s">
        <v>31</v>
      </c>
      <c r="E142" s="29"/>
      <c r="F142" s="11"/>
      <c r="G142" s="29">
        <v>0</v>
      </c>
      <c r="H142" s="29">
        <v>0</v>
      </c>
      <c r="I142" s="33"/>
    </row>
    <row r="143" spans="2:9" x14ac:dyDescent="0.3">
      <c r="H143" s="40"/>
      <c r="I143" s="40"/>
    </row>
    <row r="144" spans="2:9" x14ac:dyDescent="0.3">
      <c r="H144" s="40"/>
      <c r="I144" s="40"/>
    </row>
    <row r="145" spans="8:9" x14ac:dyDescent="0.3">
      <c r="H145" s="40"/>
      <c r="I145" s="40"/>
    </row>
    <row r="146" spans="8:9" x14ac:dyDescent="0.3">
      <c r="H146" s="40"/>
      <c r="I146" s="40"/>
    </row>
    <row r="147" spans="8:9" x14ac:dyDescent="0.3">
      <c r="H147" s="40"/>
      <c r="I147" s="40"/>
    </row>
    <row r="148" spans="8:9" x14ac:dyDescent="0.3">
      <c r="H148" s="40"/>
      <c r="I148" s="40"/>
    </row>
    <row r="149" spans="8:9" x14ac:dyDescent="0.3">
      <c r="H149" s="40"/>
      <c r="I149" s="40"/>
    </row>
    <row r="150" spans="8:9" x14ac:dyDescent="0.3">
      <c r="H150" s="40"/>
      <c r="I150" s="40"/>
    </row>
    <row r="151" spans="8:9" x14ac:dyDescent="0.3">
      <c r="H151" s="40"/>
      <c r="I151" s="40"/>
    </row>
    <row r="152" spans="8:9" x14ac:dyDescent="0.3">
      <c r="H152" s="40"/>
      <c r="I152" s="40"/>
    </row>
    <row r="153" spans="8:9" x14ac:dyDescent="0.3">
      <c r="H153" s="40"/>
      <c r="I153" s="40"/>
    </row>
    <row r="154" spans="8:9" x14ac:dyDescent="0.3">
      <c r="H154" s="40"/>
      <c r="I154" s="40"/>
    </row>
    <row r="155" spans="8:9" x14ac:dyDescent="0.3">
      <c r="H155" s="40"/>
      <c r="I155" s="40"/>
    </row>
    <row r="156" spans="8:9" x14ac:dyDescent="0.3">
      <c r="H156" s="40"/>
      <c r="I156" s="40"/>
    </row>
    <row r="157" spans="8:9" x14ac:dyDescent="0.3">
      <c r="H157" s="40"/>
      <c r="I157" s="40"/>
    </row>
    <row r="158" spans="8:9" x14ac:dyDescent="0.3">
      <c r="H158" s="40"/>
      <c r="I158" s="40"/>
    </row>
    <row r="159" spans="8:9" x14ac:dyDescent="0.3">
      <c r="H159" s="40"/>
      <c r="I159" s="40"/>
    </row>
    <row r="160" spans="8:9" x14ac:dyDescent="0.3">
      <c r="H160" s="40"/>
      <c r="I160" s="40"/>
    </row>
    <row r="161" spans="8:9" x14ac:dyDescent="0.3">
      <c r="H161" s="40"/>
      <c r="I161" s="40"/>
    </row>
    <row r="162" spans="8:9" x14ac:dyDescent="0.3">
      <c r="H162" s="40"/>
      <c r="I162" s="40"/>
    </row>
    <row r="163" spans="8:9" x14ac:dyDescent="0.3">
      <c r="H163" s="40"/>
      <c r="I163" s="40"/>
    </row>
    <row r="164" spans="8:9" x14ac:dyDescent="0.3">
      <c r="H164" s="40"/>
      <c r="I164" s="40"/>
    </row>
    <row r="165" spans="8:9" x14ac:dyDescent="0.3">
      <c r="H165" s="40"/>
      <c r="I165" s="40"/>
    </row>
    <row r="166" spans="8:9" x14ac:dyDescent="0.3">
      <c r="H166" s="40"/>
      <c r="I166" s="40"/>
    </row>
    <row r="167" spans="8:9" x14ac:dyDescent="0.3">
      <c r="H167" s="40"/>
      <c r="I167" s="40"/>
    </row>
    <row r="168" spans="8:9" x14ac:dyDescent="0.3">
      <c r="H168" s="40"/>
      <c r="I168" s="40"/>
    </row>
    <row r="169" spans="8:9" x14ac:dyDescent="0.3">
      <c r="H169" s="40"/>
      <c r="I169" s="40"/>
    </row>
    <row r="170" spans="8:9" x14ac:dyDescent="0.3">
      <c r="H170" s="40"/>
      <c r="I170" s="40"/>
    </row>
    <row r="171" spans="8:9" x14ac:dyDescent="0.3">
      <c r="H171" s="40"/>
      <c r="I171" s="40"/>
    </row>
    <row r="172" spans="8:9" x14ac:dyDescent="0.3">
      <c r="H172" s="40"/>
      <c r="I172" s="40"/>
    </row>
    <row r="173" spans="8:9" x14ac:dyDescent="0.3">
      <c r="H173" s="40"/>
      <c r="I173" s="40"/>
    </row>
    <row r="174" spans="8:9" x14ac:dyDescent="0.3">
      <c r="H174" s="40"/>
      <c r="I174" s="40"/>
    </row>
    <row r="175" spans="8:9" x14ac:dyDescent="0.3">
      <c r="H175" s="40"/>
      <c r="I175" s="40"/>
    </row>
    <row r="176" spans="8:9" x14ac:dyDescent="0.3">
      <c r="H176" s="40"/>
      <c r="I176" s="40"/>
    </row>
    <row r="177" spans="8:9" x14ac:dyDescent="0.3">
      <c r="H177" s="40"/>
      <c r="I177" s="40"/>
    </row>
    <row r="178" spans="8:9" x14ac:dyDescent="0.3">
      <c r="H178" s="40"/>
      <c r="I178" s="40"/>
    </row>
    <row r="179" spans="8:9" x14ac:dyDescent="0.3">
      <c r="H179" s="40"/>
      <c r="I179" s="40"/>
    </row>
    <row r="180" spans="8:9" x14ac:dyDescent="0.3">
      <c r="H180" s="40"/>
      <c r="I180" s="40"/>
    </row>
    <row r="181" spans="8:9" x14ac:dyDescent="0.3">
      <c r="H181" s="40"/>
      <c r="I181" s="40"/>
    </row>
    <row r="182" spans="8:9" x14ac:dyDescent="0.3">
      <c r="H182" s="40"/>
      <c r="I182" s="40"/>
    </row>
    <row r="183" spans="8:9" x14ac:dyDescent="0.3">
      <c r="H183" s="40"/>
      <c r="I183" s="40"/>
    </row>
    <row r="184" spans="8:9" x14ac:dyDescent="0.3">
      <c r="H184" s="40"/>
      <c r="I184" s="40"/>
    </row>
    <row r="185" spans="8:9" x14ac:dyDescent="0.3">
      <c r="H185" s="40"/>
      <c r="I185" s="40"/>
    </row>
    <row r="186" spans="8:9" x14ac:dyDescent="0.3">
      <c r="H186" s="40"/>
      <c r="I186" s="40"/>
    </row>
    <row r="187" spans="8:9" x14ac:dyDescent="0.3">
      <c r="H187" s="40"/>
      <c r="I187" s="40"/>
    </row>
    <row r="188" spans="8:9" x14ac:dyDescent="0.3">
      <c r="H188" s="40"/>
      <c r="I188" s="40"/>
    </row>
    <row r="189" spans="8:9" x14ac:dyDescent="0.3">
      <c r="H189" s="40"/>
      <c r="I189" s="40"/>
    </row>
    <row r="190" spans="8:9" x14ac:dyDescent="0.3">
      <c r="H190" s="40"/>
      <c r="I190" s="40"/>
    </row>
    <row r="191" spans="8:9" x14ac:dyDescent="0.3">
      <c r="H191" s="40"/>
      <c r="I191" s="40"/>
    </row>
    <row r="192" spans="8:9" x14ac:dyDescent="0.3">
      <c r="H192" s="40"/>
      <c r="I192" s="40"/>
    </row>
    <row r="193" spans="8:9" x14ac:dyDescent="0.3">
      <c r="H193" s="40"/>
      <c r="I193" s="40"/>
    </row>
    <row r="194" spans="8:9" x14ac:dyDescent="0.3">
      <c r="H194" s="40"/>
      <c r="I194" s="40"/>
    </row>
    <row r="195" spans="8:9" x14ac:dyDescent="0.3">
      <c r="H195" s="40"/>
      <c r="I195" s="40"/>
    </row>
    <row r="196" spans="8:9" x14ac:dyDescent="0.3">
      <c r="H196" s="40"/>
      <c r="I196" s="40"/>
    </row>
    <row r="197" spans="8:9" x14ac:dyDescent="0.3">
      <c r="H197" s="40"/>
      <c r="I197" s="40"/>
    </row>
    <row r="198" spans="8:9" x14ac:dyDescent="0.3">
      <c r="H198" s="40"/>
      <c r="I198" s="40"/>
    </row>
    <row r="199" spans="8:9" x14ac:dyDescent="0.3">
      <c r="H199" s="40"/>
      <c r="I199" s="40"/>
    </row>
    <row r="200" spans="8:9" x14ac:dyDescent="0.3">
      <c r="H200" s="40"/>
      <c r="I200" s="40"/>
    </row>
    <row r="201" spans="8:9" x14ac:dyDescent="0.3">
      <c r="H201" s="40"/>
      <c r="I201" s="40"/>
    </row>
    <row r="202" spans="8:9" x14ac:dyDescent="0.3">
      <c r="H202" s="40"/>
      <c r="I202" s="40"/>
    </row>
    <row r="203" spans="8:9" x14ac:dyDescent="0.3">
      <c r="H203" s="40"/>
      <c r="I203" s="40"/>
    </row>
    <row r="204" spans="8:9" x14ac:dyDescent="0.3">
      <c r="H204" s="40"/>
      <c r="I204" s="40"/>
    </row>
    <row r="205" spans="8:9" x14ac:dyDescent="0.3">
      <c r="H205" s="40"/>
      <c r="I205" s="40"/>
    </row>
    <row r="206" spans="8:9" x14ac:dyDescent="0.3">
      <c r="H206" s="40"/>
      <c r="I206" s="40"/>
    </row>
    <row r="207" spans="8:9" x14ac:dyDescent="0.3">
      <c r="H207" s="40"/>
      <c r="I207" s="40"/>
    </row>
    <row r="208" spans="8:9" x14ac:dyDescent="0.3">
      <c r="H208" s="40"/>
      <c r="I208" s="40"/>
    </row>
    <row r="209" spans="8:9" x14ac:dyDescent="0.3">
      <c r="H209" s="40"/>
      <c r="I209" s="40"/>
    </row>
    <row r="210" spans="8:9" x14ac:dyDescent="0.3">
      <c r="H210" s="40"/>
      <c r="I210" s="40"/>
    </row>
    <row r="211" spans="8:9" x14ac:dyDescent="0.3">
      <c r="H211" s="40"/>
      <c r="I211" s="40"/>
    </row>
    <row r="212" spans="8:9" x14ac:dyDescent="0.3">
      <c r="H212" s="40"/>
      <c r="I212" s="40"/>
    </row>
    <row r="213" spans="8:9" x14ac:dyDescent="0.3">
      <c r="H213" s="40"/>
      <c r="I213" s="40"/>
    </row>
    <row r="214" spans="8:9" x14ac:dyDescent="0.3">
      <c r="H214" s="40"/>
      <c r="I214" s="40"/>
    </row>
    <row r="215" spans="8:9" x14ac:dyDescent="0.3">
      <c r="H215" s="40"/>
      <c r="I215" s="40"/>
    </row>
    <row r="216" spans="8:9" x14ac:dyDescent="0.3">
      <c r="H216" s="40"/>
      <c r="I216" s="40"/>
    </row>
    <row r="217" spans="8:9" x14ac:dyDescent="0.3">
      <c r="H217" s="40"/>
      <c r="I217" s="40"/>
    </row>
    <row r="218" spans="8:9" x14ac:dyDescent="0.3">
      <c r="H218" s="40"/>
      <c r="I218" s="40"/>
    </row>
    <row r="219" spans="8:9" x14ac:dyDescent="0.3">
      <c r="H219" s="40"/>
      <c r="I219" s="40"/>
    </row>
    <row r="220" spans="8:9" x14ac:dyDescent="0.3">
      <c r="H220" s="40"/>
      <c r="I220" s="40"/>
    </row>
    <row r="221" spans="8:9" x14ac:dyDescent="0.3">
      <c r="H221" s="40"/>
      <c r="I221" s="40"/>
    </row>
    <row r="222" spans="8:9" x14ac:dyDescent="0.3">
      <c r="H222" s="40"/>
      <c r="I222" s="40"/>
    </row>
    <row r="223" spans="8:9" x14ac:dyDescent="0.3">
      <c r="H223" s="40"/>
      <c r="I223" s="40"/>
    </row>
    <row r="224" spans="8:9" x14ac:dyDescent="0.3">
      <c r="H224" s="40"/>
      <c r="I224" s="40"/>
    </row>
    <row r="225" spans="8:9" x14ac:dyDescent="0.3">
      <c r="H225" s="40"/>
      <c r="I225" s="40"/>
    </row>
    <row r="226" spans="8:9" x14ac:dyDescent="0.3">
      <c r="H226" s="40"/>
      <c r="I226" s="40"/>
    </row>
    <row r="227" spans="8:9" x14ac:dyDescent="0.3">
      <c r="H227" s="40"/>
      <c r="I227" s="40"/>
    </row>
    <row r="228" spans="8:9" x14ac:dyDescent="0.3">
      <c r="H228" s="40"/>
      <c r="I228" s="40"/>
    </row>
    <row r="229" spans="8:9" x14ac:dyDescent="0.3">
      <c r="H229" s="40"/>
      <c r="I229" s="40"/>
    </row>
    <row r="230" spans="8:9" x14ac:dyDescent="0.3">
      <c r="H230" s="40"/>
      <c r="I230" s="40"/>
    </row>
    <row r="231" spans="8:9" x14ac:dyDescent="0.3">
      <c r="H231" s="40"/>
      <c r="I231" s="40"/>
    </row>
    <row r="232" spans="8:9" x14ac:dyDescent="0.3">
      <c r="H232" s="40"/>
      <c r="I232" s="40"/>
    </row>
    <row r="233" spans="8:9" x14ac:dyDescent="0.3">
      <c r="H233" s="40"/>
      <c r="I233" s="40"/>
    </row>
    <row r="234" spans="8:9" x14ac:dyDescent="0.3">
      <c r="H234" s="40"/>
      <c r="I234" s="40"/>
    </row>
    <row r="235" spans="8:9" x14ac:dyDescent="0.3">
      <c r="H235" s="40"/>
      <c r="I235" s="40"/>
    </row>
    <row r="236" spans="8:9" x14ac:dyDescent="0.3">
      <c r="H236" s="40"/>
      <c r="I236" s="40"/>
    </row>
    <row r="237" spans="8:9" x14ac:dyDescent="0.3">
      <c r="H237" s="40"/>
      <c r="I237" s="40"/>
    </row>
    <row r="238" spans="8:9" x14ac:dyDescent="0.3">
      <c r="H238" s="40"/>
      <c r="I238" s="40"/>
    </row>
    <row r="239" spans="8:9" x14ac:dyDescent="0.3">
      <c r="H239" s="40"/>
      <c r="I239" s="40"/>
    </row>
    <row r="240" spans="8:9" x14ac:dyDescent="0.3">
      <c r="H240" s="40"/>
      <c r="I240" s="40"/>
    </row>
    <row r="241" spans="8:9" x14ac:dyDescent="0.3">
      <c r="H241" s="40"/>
      <c r="I241" s="40"/>
    </row>
    <row r="242" spans="8:9" x14ac:dyDescent="0.3">
      <c r="H242" s="40"/>
      <c r="I242" s="40"/>
    </row>
    <row r="243" spans="8:9" x14ac:dyDescent="0.3">
      <c r="H243" s="40"/>
      <c r="I243" s="40"/>
    </row>
    <row r="244" spans="8:9" x14ac:dyDescent="0.3">
      <c r="H244" s="40"/>
      <c r="I244" s="40"/>
    </row>
    <row r="245" spans="8:9" x14ac:dyDescent="0.3">
      <c r="H245" s="40"/>
      <c r="I245" s="40"/>
    </row>
    <row r="246" spans="8:9" x14ac:dyDescent="0.3">
      <c r="H246" s="40"/>
      <c r="I246" s="40"/>
    </row>
    <row r="247" spans="8:9" x14ac:dyDescent="0.3">
      <c r="H247" s="40"/>
      <c r="I247" s="40"/>
    </row>
    <row r="248" spans="8:9" x14ac:dyDescent="0.3">
      <c r="H248" s="40"/>
      <c r="I248" s="40"/>
    </row>
    <row r="249" spans="8:9" x14ac:dyDescent="0.3">
      <c r="H249" s="40"/>
      <c r="I249" s="40"/>
    </row>
    <row r="250" spans="8:9" x14ac:dyDescent="0.3">
      <c r="H250" s="40"/>
      <c r="I250" s="40"/>
    </row>
    <row r="251" spans="8:9" x14ac:dyDescent="0.3">
      <c r="H251" s="40"/>
      <c r="I251" s="40"/>
    </row>
    <row r="252" spans="8:9" x14ac:dyDescent="0.3">
      <c r="H252" s="40"/>
      <c r="I252" s="40"/>
    </row>
    <row r="253" spans="8:9" x14ac:dyDescent="0.3">
      <c r="H253" s="40"/>
      <c r="I253" s="40"/>
    </row>
    <row r="254" spans="8:9" x14ac:dyDescent="0.3">
      <c r="H254" s="40"/>
      <c r="I254" s="40"/>
    </row>
    <row r="255" spans="8:9" x14ac:dyDescent="0.3">
      <c r="H255" s="40"/>
      <c r="I255" s="40"/>
    </row>
    <row r="256" spans="8:9" x14ac:dyDescent="0.3">
      <c r="H256" s="40"/>
      <c r="I256" s="40"/>
    </row>
    <row r="257" spans="8:9" x14ac:dyDescent="0.3">
      <c r="H257" s="40"/>
      <c r="I257" s="40"/>
    </row>
    <row r="258" spans="8:9" x14ac:dyDescent="0.3">
      <c r="H258" s="40"/>
      <c r="I258" s="40"/>
    </row>
    <row r="259" spans="8:9" x14ac:dyDescent="0.3">
      <c r="H259" s="40"/>
      <c r="I259" s="40"/>
    </row>
    <row r="260" spans="8:9" x14ac:dyDescent="0.3">
      <c r="H260" s="40"/>
      <c r="I260" s="40"/>
    </row>
    <row r="261" spans="8:9" x14ac:dyDescent="0.3">
      <c r="H261" s="40"/>
      <c r="I261" s="40"/>
    </row>
    <row r="262" spans="8:9" x14ac:dyDescent="0.3">
      <c r="H262" s="40"/>
      <c r="I262" s="40"/>
    </row>
    <row r="263" spans="8:9" x14ac:dyDescent="0.3">
      <c r="H263" s="40"/>
      <c r="I263" s="40"/>
    </row>
    <row r="264" spans="8:9" x14ac:dyDescent="0.3">
      <c r="H264" s="40"/>
      <c r="I264" s="40"/>
    </row>
    <row r="265" spans="8:9" x14ac:dyDescent="0.3">
      <c r="H265" s="40"/>
      <c r="I265" s="40"/>
    </row>
    <row r="266" spans="8:9" x14ac:dyDescent="0.3">
      <c r="H266" s="40"/>
      <c r="I266" s="40"/>
    </row>
    <row r="267" spans="8:9" x14ac:dyDescent="0.3">
      <c r="H267" s="40"/>
      <c r="I267" s="40"/>
    </row>
    <row r="268" spans="8:9" x14ac:dyDescent="0.3">
      <c r="H268" s="40"/>
      <c r="I268" s="40"/>
    </row>
    <row r="269" spans="8:9" x14ac:dyDescent="0.3">
      <c r="H269" s="40"/>
      <c r="I269" s="40"/>
    </row>
    <row r="270" spans="8:9" x14ac:dyDescent="0.3">
      <c r="H270" s="40"/>
      <c r="I270" s="40"/>
    </row>
    <row r="271" spans="8:9" x14ac:dyDescent="0.3">
      <c r="H271" s="40"/>
      <c r="I271" s="40"/>
    </row>
    <row r="272" spans="8:9" x14ac:dyDescent="0.3">
      <c r="H272" s="40"/>
      <c r="I272" s="40"/>
    </row>
    <row r="273" spans="8:9" x14ac:dyDescent="0.3">
      <c r="H273" s="40"/>
      <c r="I273" s="40"/>
    </row>
    <row r="274" spans="8:9" x14ac:dyDescent="0.3">
      <c r="H274" s="40"/>
      <c r="I274" s="40"/>
    </row>
    <row r="275" spans="8:9" x14ac:dyDescent="0.3">
      <c r="H275" s="40"/>
      <c r="I275" s="40"/>
    </row>
    <row r="276" spans="8:9" x14ac:dyDescent="0.3">
      <c r="H276" s="40"/>
      <c r="I276" s="40"/>
    </row>
    <row r="277" spans="8:9" x14ac:dyDescent="0.3">
      <c r="H277" s="40"/>
      <c r="I277" s="40"/>
    </row>
    <row r="278" spans="8:9" x14ac:dyDescent="0.3">
      <c r="H278" s="40"/>
      <c r="I278" s="40"/>
    </row>
    <row r="279" spans="8:9" x14ac:dyDescent="0.3">
      <c r="H279" s="40"/>
      <c r="I279" s="40"/>
    </row>
    <row r="280" spans="8:9" x14ac:dyDescent="0.3">
      <c r="H280" s="40"/>
      <c r="I280" s="40"/>
    </row>
    <row r="281" spans="8:9" x14ac:dyDescent="0.3">
      <c r="H281" s="40"/>
      <c r="I281" s="40"/>
    </row>
    <row r="282" spans="8:9" x14ac:dyDescent="0.3">
      <c r="H282" s="40"/>
      <c r="I282" s="40"/>
    </row>
    <row r="283" spans="8:9" x14ac:dyDescent="0.3">
      <c r="H283" s="40"/>
      <c r="I283" s="40"/>
    </row>
    <row r="284" spans="8:9" x14ac:dyDescent="0.3">
      <c r="H284" s="40"/>
      <c r="I284" s="40"/>
    </row>
    <row r="285" spans="8:9" x14ac:dyDescent="0.3">
      <c r="H285" s="40"/>
      <c r="I285" s="40"/>
    </row>
    <row r="286" spans="8:9" x14ac:dyDescent="0.3">
      <c r="H286" s="40"/>
      <c r="I286" s="40"/>
    </row>
    <row r="287" spans="8:9" x14ac:dyDescent="0.3">
      <c r="H287" s="40"/>
      <c r="I287" s="40"/>
    </row>
    <row r="288" spans="8:9" x14ac:dyDescent="0.3">
      <c r="H288" s="40"/>
      <c r="I288" s="40"/>
    </row>
    <row r="289" spans="8:9" x14ac:dyDescent="0.3">
      <c r="H289" s="40"/>
      <c r="I289" s="40"/>
    </row>
    <row r="290" spans="8:9" x14ac:dyDescent="0.3">
      <c r="H290" s="40"/>
      <c r="I290" s="40"/>
    </row>
  </sheetData>
  <mergeCells count="18">
    <mergeCell ref="I51:I53"/>
    <mergeCell ref="E51:E53"/>
    <mergeCell ref="F51:F53"/>
    <mergeCell ref="I40:I41"/>
    <mergeCell ref="B3:F3"/>
    <mergeCell ref="G3:I3"/>
    <mergeCell ref="B40:B41"/>
    <mergeCell ref="C40:C41"/>
    <mergeCell ref="D40:D41"/>
    <mergeCell ref="E40:E41"/>
    <mergeCell ref="F40:F41"/>
    <mergeCell ref="B51:B53"/>
    <mergeCell ref="C51:C53"/>
    <mergeCell ref="G40:G41"/>
    <mergeCell ref="H40:H41"/>
    <mergeCell ref="G51:G53"/>
    <mergeCell ref="H51:H53"/>
    <mergeCell ref="D51:D53"/>
  </mergeCell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Iznākuma rādītāji PMIF</vt:lpstr>
      <vt:lpstr>Rezultātu rādītāji PMIF</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Elīna Laura Maļugina</dc:creator>
  <cp:lastModifiedBy>Elīna Laura Maļugina</cp:lastModifiedBy>
  <dcterms:created xsi:type="dcterms:W3CDTF">2025-11-05T08:15:18Z</dcterms:created>
  <dcterms:modified xsi:type="dcterms:W3CDTF">2026-02-12T11:26:30Z</dcterms:modified>
</cp:coreProperties>
</file>